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04" documentId="13_ncr:1_{034197EB-A643-46B1-BDB5-864DFECA3340}" xr6:coauthVersionLast="47" xr6:coauthVersionMax="47" xr10:uidLastSave="{A286A522-242B-461C-BB89-454C073ACADE}"/>
  <bookViews>
    <workbookView xWindow="-28920" yWindow="-120" windowWidth="29040" windowHeight="15840" tabRatio="761" activeTab="2" xr2:uid="{00000000-000D-0000-FFFF-FFFF00000000}"/>
  </bookViews>
  <sheets>
    <sheet name="June 23" sheetId="155" r:id="rId1"/>
    <sheet name="May 23" sheetId="156" r:id="rId2"/>
    <sheet name="Apr 23" sheetId="157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6" i="157" l="1"/>
  <c r="E56" i="157"/>
  <c r="F55" i="156"/>
  <c r="F55" i="155"/>
</calcChain>
</file>

<file path=xl/sharedStrings.xml><?xml version="1.0" encoding="utf-8"?>
<sst xmlns="http://schemas.openxmlformats.org/spreadsheetml/2006/main" count="314" uniqueCount="154">
  <si>
    <t>Common Stocks</t>
  </si>
  <si>
    <t>ISIN Code</t>
  </si>
  <si>
    <t>Quantity</t>
  </si>
  <si>
    <t>Price</t>
  </si>
  <si>
    <t>Amount</t>
  </si>
  <si>
    <t>Weight</t>
  </si>
  <si>
    <t>Bollore SA</t>
  </si>
  <si>
    <t>Samsung C&amp;T Corp</t>
  </si>
  <si>
    <t>KR7028260008</t>
  </si>
  <si>
    <t>US0396531008</t>
  </si>
  <si>
    <t>US0367521038</t>
  </si>
  <si>
    <t>Armstrong World Industries Inc</t>
  </si>
  <si>
    <t>Bank of New York Mellon Corp.</t>
  </si>
  <si>
    <t>US0640581007</t>
  </si>
  <si>
    <t>Booking Holdings Inc</t>
  </si>
  <si>
    <t>US09857L1089</t>
  </si>
  <si>
    <t>Berkshire Hathaway Inc Class B</t>
  </si>
  <si>
    <t>Colgate-Palmolive Co.</t>
  </si>
  <si>
    <t>US1941621039</t>
  </si>
  <si>
    <t>Comcast Corp.</t>
  </si>
  <si>
    <t>US20030N1019</t>
  </si>
  <si>
    <t>Canadian Natural Resources Ltd</t>
  </si>
  <si>
    <t>CA1363851017</t>
  </si>
  <si>
    <t>ConocoPhillips</t>
  </si>
  <si>
    <t>US20825C1045</t>
  </si>
  <si>
    <t>Cisco Systems Inc</t>
  </si>
  <si>
    <t>US17275R1023</t>
  </si>
  <si>
    <t>Cognizant Technology Solutions Corporation</t>
  </si>
  <si>
    <t>US1924461023</t>
  </si>
  <si>
    <t>The Walt Disney Company</t>
  </si>
  <si>
    <t>US2546871060</t>
  </si>
  <si>
    <t>GrafTech International Ltd</t>
  </si>
  <si>
    <t>US3843135084</t>
  </si>
  <si>
    <t>eBay Inc</t>
  </si>
  <si>
    <t>US2786421030</t>
  </si>
  <si>
    <t>Embecta Corp</t>
  </si>
  <si>
    <t>US29082K1051</t>
  </si>
  <si>
    <t>First Hawaiian Inc</t>
  </si>
  <si>
    <t>US32051X1081</t>
  </si>
  <si>
    <t>Fox Corp - Class B</t>
  </si>
  <si>
    <t>US35137L2043</t>
  </si>
  <si>
    <t>Corning, Inc.</t>
  </si>
  <si>
    <t>US2193501051</t>
  </si>
  <si>
    <t>Alphabet Inc</t>
  </si>
  <si>
    <t>US02079K1079</t>
  </si>
  <si>
    <t>Goldman Sachs Group Inc</t>
  </si>
  <si>
    <t>US38141G1040</t>
  </si>
  <si>
    <t>Ingredion Inc</t>
  </si>
  <si>
    <t>US4571871023</t>
  </si>
  <si>
    <t>Johnson Johnson</t>
  </si>
  <si>
    <t>US4781601046</t>
  </si>
  <si>
    <t>Coca-Cola Co.</t>
  </si>
  <si>
    <t>US1912161007</t>
  </si>
  <si>
    <t>L3Harris Technologies Inc</t>
  </si>
  <si>
    <t>Microsoft Corp</t>
  </si>
  <si>
    <t>US5949181045</t>
  </si>
  <si>
    <t>Northrop Grumman Corporation</t>
  </si>
  <si>
    <t>News Corp., Class A</t>
  </si>
  <si>
    <t>US65249B1098</t>
  </si>
  <si>
    <t>Oracle Corporation</t>
  </si>
  <si>
    <t>US68389X1054</t>
  </si>
  <si>
    <t>PepsiCo Inc.</t>
  </si>
  <si>
    <t>US7134481081</t>
  </si>
  <si>
    <t>Procter &amp; Gamble Co.</t>
  </si>
  <si>
    <t>US7427181091</t>
  </si>
  <si>
    <t>Reliance Steel &amp; Aluminum Co</t>
  </si>
  <si>
    <t>US7595091023</t>
  </si>
  <si>
    <t>Charles Schwab Corp</t>
  </si>
  <si>
    <t>US8085131055</t>
  </si>
  <si>
    <t>State Street Corp</t>
  </si>
  <si>
    <t>US8574771031</t>
  </si>
  <si>
    <t>Sysco Corp.</t>
  </si>
  <si>
    <t>US8718291078</t>
  </si>
  <si>
    <t>Tyson Foods Inc</t>
  </si>
  <si>
    <t>US0235861004</t>
  </si>
  <si>
    <t>Warner Bros Discovery Inc</t>
  </si>
  <si>
    <t>US9344231041</t>
  </si>
  <si>
    <t>Wells Fargo Corporation</t>
  </si>
  <si>
    <t>US9497461015</t>
  </si>
  <si>
    <t>Samsung Electronics Co. Ltd</t>
  </si>
  <si>
    <t>KR7005931001</t>
  </si>
  <si>
    <t>Cash &amp; Equivalents</t>
  </si>
  <si>
    <t>Total</t>
  </si>
  <si>
    <t>FR0000039299</t>
  </si>
  <si>
    <t>US04247X1028</t>
  </si>
  <si>
    <t>US0846707026</t>
  </si>
  <si>
    <t>US5024311095</t>
  </si>
  <si>
    <t>US6668071029</t>
  </si>
  <si>
    <t>US9024941034</t>
  </si>
  <si>
    <t>Devon Energy Corp</t>
  </si>
  <si>
    <t>EOG Resources Inc</t>
  </si>
  <si>
    <t>Pioneer Natural Resources Co</t>
  </si>
  <si>
    <t>Elevance Health Inc</t>
  </si>
  <si>
    <t>Diamondback Energy Inc</t>
  </si>
  <si>
    <t>US25179M1036</t>
  </si>
  <si>
    <t>US26875P1012</t>
  </si>
  <si>
    <t>US25278X1090</t>
  </si>
  <si>
    <t>US7237871071</t>
  </si>
  <si>
    <t>US0235865062</t>
  </si>
  <si>
    <t>Univar Inc</t>
  </si>
  <si>
    <t>US91336L1070</t>
  </si>
  <si>
    <t>U-Haul Holding Company</t>
  </si>
  <si>
    <t>U-Haul Holding Company Series N Non-Voting</t>
  </si>
  <si>
    <t>Olin Corp</t>
  </si>
  <si>
    <t>US6806652052</t>
  </si>
  <si>
    <t xml:space="preserve">FR0000039299 </t>
  </si>
  <si>
    <t xml:space="preserve">US04247X1028 </t>
  </si>
  <si>
    <t xml:space="preserve">US0846707026 </t>
  </si>
  <si>
    <t xml:space="preserve">US5024311095 </t>
  </si>
  <si>
    <t xml:space="preserve">US6668071029 </t>
  </si>
  <si>
    <t xml:space="preserve">US9024941034 </t>
  </si>
  <si>
    <t>Alphabet Inc. Class C</t>
  </si>
  <si>
    <t>Arcosa, Inc.</t>
  </si>
  <si>
    <t>Armstrong World Industries, Inc.</t>
  </si>
  <si>
    <t>Bank of New York Mellon Corp</t>
  </si>
  <si>
    <t>Berkshire Hathaway Inc. Class B</t>
  </si>
  <si>
    <t>Bollore SE</t>
  </si>
  <si>
    <t>Booking Holdings Inc.</t>
  </si>
  <si>
    <t>Canadian Natural Resources Limited</t>
  </si>
  <si>
    <t>Cisco Systems, Inc.</t>
  </si>
  <si>
    <t>Coca-Cola Company</t>
  </si>
  <si>
    <t>Cognizant Technology Solutions Corporation Class A</t>
  </si>
  <si>
    <t>Colgate-Palmolive Company</t>
  </si>
  <si>
    <t>Comcast Corporation Class A</t>
  </si>
  <si>
    <t>Corning Inc</t>
  </si>
  <si>
    <t>Devon Energy Corporation</t>
  </si>
  <si>
    <t>Diamondback Energy, Inc.</t>
  </si>
  <si>
    <t>eBay Inc.</t>
  </si>
  <si>
    <t>Elevance Health, Inc.</t>
  </si>
  <si>
    <t>Embecta Corporation</t>
  </si>
  <si>
    <t>EOG Resources, Inc.</t>
  </si>
  <si>
    <t>First Hawaiian, Inc.</t>
  </si>
  <si>
    <t>Fox Corporation Class B</t>
  </si>
  <si>
    <t>Goldman Sachs Group, Inc.</t>
  </si>
  <si>
    <t>GrafTech International Ltd.</t>
  </si>
  <si>
    <t>Ingredion Incorporated</t>
  </si>
  <si>
    <t>Johnson &amp; Johnson</t>
  </si>
  <si>
    <t>Microsoft Corporation</t>
  </si>
  <si>
    <t>News Corporation Class A</t>
  </si>
  <si>
    <t>Northrop Grumman Corp.</t>
  </si>
  <si>
    <t>Olin Corporation</t>
  </si>
  <si>
    <t>PepsiCo, Inc.</t>
  </si>
  <si>
    <t>Pioneer Natural Resources Company</t>
  </si>
  <si>
    <t>Procter &amp; Gamble Company</t>
  </si>
  <si>
    <t>Reliance Steel &amp; Aluminum Co.</t>
  </si>
  <si>
    <t>SAMSUNG C&amp;T CORP</t>
  </si>
  <si>
    <t>Samsung Electronics Co Ltd Pfd  Non-Voting</t>
  </si>
  <si>
    <t>State Street Corporation</t>
  </si>
  <si>
    <t>Sysco Corporation</t>
  </si>
  <si>
    <t>Tyson Foods, Inc. Class A</t>
  </si>
  <si>
    <t>Univar Solutions Inc.</t>
  </si>
  <si>
    <t>Walt Disney Company</t>
  </si>
  <si>
    <t>Warner Bros. Discovery, Inc. Series A</t>
  </si>
  <si>
    <t>Wells Fargo &amp;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</si>
</sst>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&quot;£&quot;* #,##0.00_);_(&quot;£&quot;* \(#,##0.00\);_(&quot;£&quot;* &quot;-&quot;??_);_(@_)"/>
    <numFmt numFmtId="168" formatCode="[$-F800]dddd\,\ mmmm\ dd\,\ yyyy"/>
    <numFmt numFmtId="169" formatCode="_-* #,##0.00\ _€_-;\-* #,##0.00\ _€_-;_-* &quot;-&quot;??\ _€_-;_-@_-"/>
    <numFmt numFmtId="170" formatCode="_([$€-2]* #,##0.00_);_([$€-2]* \(#,##0.00\);_([$€-2]* &quot;-&quot;??_)"/>
    <numFmt numFmtId="171" formatCode="_(* #,##0_);_(* \(#,##0\);_(* &quot;-&quot;??_);_(@_)"/>
    <numFmt numFmtId="172" formatCode="0.0000000%"/>
    <numFmt numFmtId="173" formatCode="[$-409]mmmm\-yy;@"/>
    <numFmt numFmtId="174" formatCode="_-* #,##0.00\ [$€-1]_-;\-* #,##0.00\ [$€-1]_-;_-* &quot;-&quot;??\ [$€-1]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Tahoma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9"/>
      <name val="Microsoft Sans Serif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sz val="12"/>
      <color theme="1"/>
      <name val="Cambria"/>
      <family val="2"/>
    </font>
    <font>
      <sz val="12"/>
      <name val="Arial MT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8"/>
      <name val="Trebuchet MS"/>
      <family val="2"/>
    </font>
    <font>
      <sz val="8"/>
      <name val="Tahoma"/>
      <family val="2"/>
    </font>
    <font>
      <b/>
      <sz val="10"/>
      <name val="MS Sans Serif"/>
      <family val="2"/>
    </font>
    <font>
      <sz val="11"/>
      <name val="Optim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2852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166" fontId="21" fillId="0" borderId="0" applyFont="0" applyFill="0" applyBorder="0" applyAlignment="0" applyProtection="0"/>
    <xf numFmtId="0" fontId="21" fillId="0" borderId="0"/>
    <xf numFmtId="0" fontId="21" fillId="33" borderId="0"/>
    <xf numFmtId="0" fontId="21" fillId="33" borderId="10" applyNumberFormat="0" applyFont="0" applyFill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1" fillId="8" borderId="8" applyNumberFormat="0" applyFont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2" fillId="0" borderId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22" fillId="0" borderId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0" fontId="21" fillId="0" borderId="0"/>
    <xf numFmtId="166" fontId="21" fillId="0" borderId="0" applyFont="0" applyFill="0" applyBorder="0" applyAlignment="0" applyProtection="0"/>
    <xf numFmtId="168" fontId="1" fillId="0" borderId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1" fillId="0" borderId="0"/>
    <xf numFmtId="168" fontId="21" fillId="33" borderId="0"/>
    <xf numFmtId="168" fontId="21" fillId="33" borderId="10" applyNumberFormat="0" applyFont="0" applyFill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1" fillId="0" borderId="0"/>
    <xf numFmtId="166" fontId="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1" fillId="0" borderId="0"/>
    <xf numFmtId="166" fontId="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6" fillId="0" borderId="0" applyNumberFormat="0" applyFill="0" applyBorder="0" applyAlignment="0" applyProtection="0"/>
    <xf numFmtId="168" fontId="7" fillId="0" borderId="1" applyNumberFormat="0" applyFill="0" applyAlignment="0" applyProtection="0"/>
    <xf numFmtId="168" fontId="8" fillId="0" borderId="2" applyNumberFormat="0" applyFill="0" applyAlignment="0" applyProtection="0"/>
    <xf numFmtId="168" fontId="9" fillId="0" borderId="3" applyNumberFormat="0" applyFill="0" applyAlignment="0" applyProtection="0"/>
    <xf numFmtId="168" fontId="9" fillId="0" borderId="0" applyNumberFormat="0" applyFill="0" applyBorder="0" applyAlignment="0" applyProtection="0"/>
    <xf numFmtId="168" fontId="10" fillId="2" borderId="0" applyNumberFormat="0" applyBorder="0" applyAlignment="0" applyProtection="0"/>
    <xf numFmtId="168" fontId="11" fillId="3" borderId="0" applyNumberFormat="0" applyBorder="0" applyAlignment="0" applyProtection="0"/>
    <xf numFmtId="168" fontId="12" fillId="4" borderId="0" applyNumberFormat="0" applyBorder="0" applyAlignment="0" applyProtection="0"/>
    <xf numFmtId="168" fontId="13" fillId="5" borderId="4" applyNumberFormat="0" applyAlignment="0" applyProtection="0"/>
    <xf numFmtId="168" fontId="14" fillId="6" borderId="5" applyNumberFormat="0" applyAlignment="0" applyProtection="0"/>
    <xf numFmtId="168" fontId="15" fillId="6" borderId="4" applyNumberFormat="0" applyAlignment="0" applyProtection="0"/>
    <xf numFmtId="168" fontId="16" fillId="0" borderId="6" applyNumberFormat="0" applyFill="0" applyAlignment="0" applyProtection="0"/>
    <xf numFmtId="168" fontId="17" fillId="7" borderId="7" applyNumberFormat="0" applyAlignment="0" applyProtection="0"/>
    <xf numFmtId="168" fontId="18" fillId="0" borderId="0" applyNumberFormat="0" applyFill="0" applyBorder="0" applyAlignment="0" applyProtection="0"/>
    <xf numFmtId="168" fontId="1" fillId="8" borderId="8" applyNumberFormat="0" applyFont="0" applyAlignment="0" applyProtection="0"/>
    <xf numFmtId="168" fontId="19" fillId="0" borderId="0" applyNumberFormat="0" applyFill="0" applyBorder="0" applyAlignment="0" applyProtection="0"/>
    <xf numFmtId="168" fontId="2" fillId="0" borderId="9" applyNumberFormat="0" applyFill="0" applyAlignment="0" applyProtection="0"/>
    <xf numFmtId="168" fontId="20" fillId="9" borderId="0" applyNumberFormat="0" applyBorder="0" applyAlignment="0" applyProtection="0"/>
    <xf numFmtId="168" fontId="1" fillId="10" borderId="0" applyNumberFormat="0" applyBorder="0" applyAlignment="0" applyProtection="0"/>
    <xf numFmtId="168" fontId="1" fillId="11" borderId="0" applyNumberFormat="0" applyBorder="0" applyAlignment="0" applyProtection="0"/>
    <xf numFmtId="168" fontId="20" fillId="12" borderId="0" applyNumberFormat="0" applyBorder="0" applyAlignment="0" applyProtection="0"/>
    <xf numFmtId="168" fontId="20" fillId="13" borderId="0" applyNumberFormat="0" applyBorder="0" applyAlignment="0" applyProtection="0"/>
    <xf numFmtId="168" fontId="1" fillId="14" borderId="0" applyNumberFormat="0" applyBorder="0" applyAlignment="0" applyProtection="0"/>
    <xf numFmtId="168" fontId="1" fillId="15" borderId="0" applyNumberFormat="0" applyBorder="0" applyAlignment="0" applyProtection="0"/>
    <xf numFmtId="168" fontId="20" fillId="16" borderId="0" applyNumberFormat="0" applyBorder="0" applyAlignment="0" applyProtection="0"/>
    <xf numFmtId="168" fontId="20" fillId="17" borderId="0" applyNumberFormat="0" applyBorder="0" applyAlignment="0" applyProtection="0"/>
    <xf numFmtId="168" fontId="1" fillId="18" borderId="0" applyNumberFormat="0" applyBorder="0" applyAlignment="0" applyProtection="0"/>
    <xf numFmtId="168" fontId="1" fillId="19" borderId="0" applyNumberFormat="0" applyBorder="0" applyAlignment="0" applyProtection="0"/>
    <xf numFmtId="168" fontId="20" fillId="20" borderId="0" applyNumberFormat="0" applyBorder="0" applyAlignment="0" applyProtection="0"/>
    <xf numFmtId="168" fontId="20" fillId="21" borderId="0" applyNumberFormat="0" applyBorder="0" applyAlignment="0" applyProtection="0"/>
    <xf numFmtId="168" fontId="1" fillId="22" borderId="0" applyNumberFormat="0" applyBorder="0" applyAlignment="0" applyProtection="0"/>
    <xf numFmtId="168" fontId="1" fillId="23" borderId="0" applyNumberFormat="0" applyBorder="0" applyAlignment="0" applyProtection="0"/>
    <xf numFmtId="168" fontId="20" fillId="24" borderId="0" applyNumberFormat="0" applyBorder="0" applyAlignment="0" applyProtection="0"/>
    <xf numFmtId="168" fontId="20" fillId="25" borderId="0" applyNumberFormat="0" applyBorder="0" applyAlignment="0" applyProtection="0"/>
    <xf numFmtId="168" fontId="1" fillId="26" borderId="0" applyNumberFormat="0" applyBorder="0" applyAlignment="0" applyProtection="0"/>
    <xf numFmtId="168" fontId="1" fillId="27" borderId="0" applyNumberFormat="0" applyBorder="0" applyAlignment="0" applyProtection="0"/>
    <xf numFmtId="168" fontId="20" fillId="28" borderId="0" applyNumberFormat="0" applyBorder="0" applyAlignment="0" applyProtection="0"/>
    <xf numFmtId="168" fontId="20" fillId="29" borderId="0" applyNumberFormat="0" applyBorder="0" applyAlignment="0" applyProtection="0"/>
    <xf numFmtId="168" fontId="1" fillId="30" borderId="0" applyNumberFormat="0" applyBorder="0" applyAlignment="0" applyProtection="0"/>
    <xf numFmtId="168" fontId="1" fillId="31" borderId="0" applyNumberFormat="0" applyBorder="0" applyAlignment="0" applyProtection="0"/>
    <xf numFmtId="168" fontId="20" fillId="32" borderId="0" applyNumberFormat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1" fillId="0" borderId="0"/>
    <xf numFmtId="166" fontId="1" fillId="0" borderId="0" applyFont="0" applyFill="0" applyBorder="0" applyAlignment="0" applyProtection="0"/>
    <xf numFmtId="168" fontId="1" fillId="0" borderId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1" fillId="8" borderId="8" applyNumberFormat="0" applyFont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2" fillId="0" borderId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8" fontId="22" fillId="0" borderId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8" fontId="25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1" fillId="33" borderId="0"/>
    <xf numFmtId="0" fontId="21" fillId="33" borderId="10" applyNumberFormat="0" applyFont="0" applyFill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1" fillId="8" borderId="8" applyNumberFormat="0" applyFont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166" fontId="21" fillId="0" borderId="0" applyFont="0" applyFill="0" applyBorder="0" applyAlignment="0" applyProtection="0"/>
    <xf numFmtId="168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6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0" fontId="27" fillId="0" borderId="0"/>
    <xf numFmtId="0" fontId="21" fillId="0" borderId="0"/>
    <xf numFmtId="0" fontId="21" fillId="33" borderId="0"/>
    <xf numFmtId="0" fontId="21" fillId="33" borderId="0"/>
    <xf numFmtId="0" fontId="1" fillId="0" borderId="0"/>
    <xf numFmtId="0" fontId="27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8" fillId="0" borderId="0" applyFont="0" applyFill="0" applyBorder="0" applyAlignment="0" applyProtection="0"/>
    <xf numFmtId="0" fontId="28" fillId="0" borderId="0"/>
    <xf numFmtId="166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6" fontId="1" fillId="0" borderId="0" applyFont="0" applyFill="0" applyBorder="0" applyAlignment="0" applyProtection="0"/>
    <xf numFmtId="168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70" fontId="1" fillId="0" borderId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70" fontId="21" fillId="0" borderId="0"/>
    <xf numFmtId="170" fontId="21" fillId="33" borderId="0"/>
    <xf numFmtId="170" fontId="21" fillId="33" borderId="10" applyNumberFormat="0" applyFont="0" applyFill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1" fillId="0" borderId="0"/>
    <xf numFmtId="166" fontId="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1" fillId="0" borderId="0"/>
    <xf numFmtId="166" fontId="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6" fillId="0" borderId="0" applyNumberFormat="0" applyFill="0" applyBorder="0" applyAlignment="0" applyProtection="0"/>
    <xf numFmtId="170" fontId="7" fillId="0" borderId="1" applyNumberFormat="0" applyFill="0" applyAlignment="0" applyProtection="0"/>
    <xf numFmtId="170" fontId="8" fillId="0" borderId="2" applyNumberFormat="0" applyFill="0" applyAlignment="0" applyProtection="0"/>
    <xf numFmtId="170" fontId="9" fillId="0" borderId="3" applyNumberFormat="0" applyFill="0" applyAlignment="0" applyProtection="0"/>
    <xf numFmtId="170" fontId="9" fillId="0" borderId="0" applyNumberFormat="0" applyFill="0" applyBorder="0" applyAlignment="0" applyProtection="0"/>
    <xf numFmtId="170" fontId="10" fillId="2" borderId="0" applyNumberFormat="0" applyBorder="0" applyAlignment="0" applyProtection="0"/>
    <xf numFmtId="170" fontId="11" fillId="3" borderId="0" applyNumberFormat="0" applyBorder="0" applyAlignment="0" applyProtection="0"/>
    <xf numFmtId="170" fontId="12" fillId="4" borderId="0" applyNumberFormat="0" applyBorder="0" applyAlignment="0" applyProtection="0"/>
    <xf numFmtId="170" fontId="13" fillId="5" borderId="4" applyNumberFormat="0" applyAlignment="0" applyProtection="0"/>
    <xf numFmtId="170" fontId="14" fillId="6" borderId="5" applyNumberFormat="0" applyAlignment="0" applyProtection="0"/>
    <xf numFmtId="170" fontId="15" fillId="6" borderId="4" applyNumberFormat="0" applyAlignment="0" applyProtection="0"/>
    <xf numFmtId="170" fontId="16" fillId="0" borderId="6" applyNumberFormat="0" applyFill="0" applyAlignment="0" applyProtection="0"/>
    <xf numFmtId="170" fontId="17" fillId="7" borderId="7" applyNumberFormat="0" applyAlignment="0" applyProtection="0"/>
    <xf numFmtId="170" fontId="18" fillId="0" borderId="0" applyNumberFormat="0" applyFill="0" applyBorder="0" applyAlignment="0" applyProtection="0"/>
    <xf numFmtId="170" fontId="1" fillId="8" borderId="8" applyNumberFormat="0" applyFont="0" applyAlignment="0" applyProtection="0"/>
    <xf numFmtId="170" fontId="19" fillId="0" borderId="0" applyNumberFormat="0" applyFill="0" applyBorder="0" applyAlignment="0" applyProtection="0"/>
    <xf numFmtId="170" fontId="2" fillId="0" borderId="9" applyNumberFormat="0" applyFill="0" applyAlignment="0" applyProtection="0"/>
    <xf numFmtId="170" fontId="20" fillId="9" borderId="0" applyNumberFormat="0" applyBorder="0" applyAlignment="0" applyProtection="0"/>
    <xf numFmtId="170" fontId="1" fillId="10" borderId="0" applyNumberFormat="0" applyBorder="0" applyAlignment="0" applyProtection="0"/>
    <xf numFmtId="170" fontId="1" fillId="11" borderId="0" applyNumberFormat="0" applyBorder="0" applyAlignment="0" applyProtection="0"/>
    <xf numFmtId="170" fontId="20" fillId="12" borderId="0" applyNumberFormat="0" applyBorder="0" applyAlignment="0" applyProtection="0"/>
    <xf numFmtId="170" fontId="20" fillId="13" borderId="0" applyNumberFormat="0" applyBorder="0" applyAlignment="0" applyProtection="0"/>
    <xf numFmtId="170" fontId="1" fillId="14" borderId="0" applyNumberFormat="0" applyBorder="0" applyAlignment="0" applyProtection="0"/>
    <xf numFmtId="170" fontId="1" fillId="15" borderId="0" applyNumberFormat="0" applyBorder="0" applyAlignment="0" applyProtection="0"/>
    <xf numFmtId="170" fontId="20" fillId="16" borderId="0" applyNumberFormat="0" applyBorder="0" applyAlignment="0" applyProtection="0"/>
    <xf numFmtId="170" fontId="20" fillId="17" borderId="0" applyNumberFormat="0" applyBorder="0" applyAlignment="0" applyProtection="0"/>
    <xf numFmtId="170" fontId="1" fillId="18" borderId="0" applyNumberFormat="0" applyBorder="0" applyAlignment="0" applyProtection="0"/>
    <xf numFmtId="170" fontId="1" fillId="19" borderId="0" applyNumberFormat="0" applyBorder="0" applyAlignment="0" applyProtection="0"/>
    <xf numFmtId="170" fontId="20" fillId="20" borderId="0" applyNumberFormat="0" applyBorder="0" applyAlignment="0" applyProtection="0"/>
    <xf numFmtId="170" fontId="20" fillId="21" borderId="0" applyNumberFormat="0" applyBorder="0" applyAlignment="0" applyProtection="0"/>
    <xf numFmtId="170" fontId="1" fillId="22" borderId="0" applyNumberFormat="0" applyBorder="0" applyAlignment="0" applyProtection="0"/>
    <xf numFmtId="170" fontId="1" fillId="23" borderId="0" applyNumberFormat="0" applyBorder="0" applyAlignment="0" applyProtection="0"/>
    <xf numFmtId="170" fontId="20" fillId="24" borderId="0" applyNumberFormat="0" applyBorder="0" applyAlignment="0" applyProtection="0"/>
    <xf numFmtId="170" fontId="20" fillId="25" borderId="0" applyNumberFormat="0" applyBorder="0" applyAlignment="0" applyProtection="0"/>
    <xf numFmtId="170" fontId="1" fillId="26" borderId="0" applyNumberFormat="0" applyBorder="0" applyAlignment="0" applyProtection="0"/>
    <xf numFmtId="170" fontId="1" fillId="27" borderId="0" applyNumberFormat="0" applyBorder="0" applyAlignment="0" applyProtection="0"/>
    <xf numFmtId="170" fontId="20" fillId="28" borderId="0" applyNumberFormat="0" applyBorder="0" applyAlignment="0" applyProtection="0"/>
    <xf numFmtId="170" fontId="20" fillId="29" borderId="0" applyNumberFormat="0" applyBorder="0" applyAlignment="0" applyProtection="0"/>
    <xf numFmtId="170" fontId="1" fillId="30" borderId="0" applyNumberFormat="0" applyBorder="0" applyAlignment="0" applyProtection="0"/>
    <xf numFmtId="170" fontId="1" fillId="31" borderId="0" applyNumberFormat="0" applyBorder="0" applyAlignment="0" applyProtection="0"/>
    <xf numFmtId="170" fontId="20" fillId="32" borderId="0" applyNumberFormat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1" fillId="0" borderId="0"/>
    <xf numFmtId="166" fontId="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1" fillId="8" borderId="8" applyNumberFormat="0" applyFont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2" fillId="0" borderId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70" fontId="22" fillId="0" borderId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70" fontId="25" fillId="0" borderId="0"/>
    <xf numFmtId="170" fontId="1" fillId="0" borderId="0"/>
    <xf numFmtId="170" fontId="6" fillId="0" borderId="0" applyNumberFormat="0" applyFill="0" applyBorder="0" applyAlignment="0" applyProtection="0"/>
    <xf numFmtId="170" fontId="7" fillId="0" borderId="1" applyNumberFormat="0" applyFill="0" applyAlignment="0" applyProtection="0"/>
    <xf numFmtId="170" fontId="8" fillId="0" borderId="2" applyNumberFormat="0" applyFill="0" applyAlignment="0" applyProtection="0"/>
    <xf numFmtId="170" fontId="9" fillId="0" borderId="3" applyNumberFormat="0" applyFill="0" applyAlignment="0" applyProtection="0"/>
    <xf numFmtId="170" fontId="9" fillId="0" borderId="0" applyNumberFormat="0" applyFill="0" applyBorder="0" applyAlignment="0" applyProtection="0"/>
    <xf numFmtId="170" fontId="10" fillId="2" borderId="0" applyNumberFormat="0" applyBorder="0" applyAlignment="0" applyProtection="0"/>
    <xf numFmtId="170" fontId="11" fillId="3" borderId="0" applyNumberFormat="0" applyBorder="0" applyAlignment="0" applyProtection="0"/>
    <xf numFmtId="170" fontId="12" fillId="4" borderId="0" applyNumberFormat="0" applyBorder="0" applyAlignment="0" applyProtection="0"/>
    <xf numFmtId="170" fontId="13" fillId="5" borderId="4" applyNumberFormat="0" applyAlignment="0" applyProtection="0"/>
    <xf numFmtId="170" fontId="14" fillId="6" borderId="5" applyNumberFormat="0" applyAlignment="0" applyProtection="0"/>
    <xf numFmtId="170" fontId="15" fillId="6" borderId="4" applyNumberFormat="0" applyAlignment="0" applyProtection="0"/>
    <xf numFmtId="170" fontId="16" fillId="0" borderId="6" applyNumberFormat="0" applyFill="0" applyAlignment="0" applyProtection="0"/>
    <xf numFmtId="170" fontId="17" fillId="7" borderId="7" applyNumberFormat="0" applyAlignment="0" applyProtection="0"/>
    <xf numFmtId="170" fontId="18" fillId="0" borderId="0" applyNumberFormat="0" applyFill="0" applyBorder="0" applyAlignment="0" applyProtection="0"/>
    <xf numFmtId="170" fontId="1" fillId="8" borderId="8" applyNumberFormat="0" applyFont="0" applyAlignment="0" applyProtection="0"/>
    <xf numFmtId="170" fontId="19" fillId="0" borderId="0" applyNumberFormat="0" applyFill="0" applyBorder="0" applyAlignment="0" applyProtection="0"/>
    <xf numFmtId="170" fontId="2" fillId="0" borderId="9" applyNumberFormat="0" applyFill="0" applyAlignment="0" applyProtection="0"/>
    <xf numFmtId="170" fontId="20" fillId="9" borderId="0" applyNumberFormat="0" applyBorder="0" applyAlignment="0" applyProtection="0"/>
    <xf numFmtId="170" fontId="1" fillId="10" borderId="0" applyNumberFormat="0" applyBorder="0" applyAlignment="0" applyProtection="0"/>
    <xf numFmtId="170" fontId="1" fillId="11" borderId="0" applyNumberFormat="0" applyBorder="0" applyAlignment="0" applyProtection="0"/>
    <xf numFmtId="170" fontId="20" fillId="12" borderId="0" applyNumberFormat="0" applyBorder="0" applyAlignment="0" applyProtection="0"/>
    <xf numFmtId="170" fontId="20" fillId="13" borderId="0" applyNumberFormat="0" applyBorder="0" applyAlignment="0" applyProtection="0"/>
    <xf numFmtId="170" fontId="1" fillId="14" borderId="0" applyNumberFormat="0" applyBorder="0" applyAlignment="0" applyProtection="0"/>
    <xf numFmtId="170" fontId="1" fillId="15" borderId="0" applyNumberFormat="0" applyBorder="0" applyAlignment="0" applyProtection="0"/>
    <xf numFmtId="170" fontId="20" fillId="16" borderId="0" applyNumberFormat="0" applyBorder="0" applyAlignment="0" applyProtection="0"/>
    <xf numFmtId="170" fontId="20" fillId="17" borderId="0" applyNumberFormat="0" applyBorder="0" applyAlignment="0" applyProtection="0"/>
    <xf numFmtId="170" fontId="1" fillId="18" borderId="0" applyNumberFormat="0" applyBorder="0" applyAlignment="0" applyProtection="0"/>
    <xf numFmtId="170" fontId="1" fillId="19" borderId="0" applyNumberFormat="0" applyBorder="0" applyAlignment="0" applyProtection="0"/>
    <xf numFmtId="170" fontId="20" fillId="20" borderId="0" applyNumberFormat="0" applyBorder="0" applyAlignment="0" applyProtection="0"/>
    <xf numFmtId="170" fontId="20" fillId="21" borderId="0" applyNumberFormat="0" applyBorder="0" applyAlignment="0" applyProtection="0"/>
    <xf numFmtId="170" fontId="1" fillId="22" borderId="0" applyNumberFormat="0" applyBorder="0" applyAlignment="0" applyProtection="0"/>
    <xf numFmtId="170" fontId="1" fillId="23" borderId="0" applyNumberFormat="0" applyBorder="0" applyAlignment="0" applyProtection="0"/>
    <xf numFmtId="170" fontId="20" fillId="24" borderId="0" applyNumberFormat="0" applyBorder="0" applyAlignment="0" applyProtection="0"/>
    <xf numFmtId="170" fontId="20" fillId="25" borderId="0" applyNumberFormat="0" applyBorder="0" applyAlignment="0" applyProtection="0"/>
    <xf numFmtId="170" fontId="1" fillId="26" borderId="0" applyNumberFormat="0" applyBorder="0" applyAlignment="0" applyProtection="0"/>
    <xf numFmtId="170" fontId="1" fillId="27" borderId="0" applyNumberFormat="0" applyBorder="0" applyAlignment="0" applyProtection="0"/>
    <xf numFmtId="170" fontId="20" fillId="28" borderId="0" applyNumberFormat="0" applyBorder="0" applyAlignment="0" applyProtection="0"/>
    <xf numFmtId="170" fontId="20" fillId="29" borderId="0" applyNumberFormat="0" applyBorder="0" applyAlignment="0" applyProtection="0"/>
    <xf numFmtId="170" fontId="1" fillId="30" borderId="0" applyNumberFormat="0" applyBorder="0" applyAlignment="0" applyProtection="0"/>
    <xf numFmtId="170" fontId="1" fillId="31" borderId="0" applyNumberFormat="0" applyBorder="0" applyAlignment="0" applyProtection="0"/>
    <xf numFmtId="170" fontId="20" fillId="32" borderId="0" applyNumberFormat="0" applyBorder="0" applyAlignment="0" applyProtection="0"/>
    <xf numFmtId="170" fontId="21" fillId="0" borderId="0"/>
    <xf numFmtId="170" fontId="21" fillId="33" borderId="0"/>
    <xf numFmtId="170" fontId="21" fillId="33" borderId="10" applyNumberFormat="0" applyFont="0" applyFill="0" applyAlignment="0" applyProtection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1" fillId="0" borderId="0"/>
    <xf numFmtId="170" fontId="21" fillId="0" borderId="0"/>
    <xf numFmtId="170" fontId="21" fillId="0" borderId="0"/>
    <xf numFmtId="170" fontId="1" fillId="8" borderId="8" applyNumberFormat="0" applyFont="0" applyAlignment="0" applyProtection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2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2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2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66" fontId="21" fillId="0" borderId="0" applyFont="0" applyFill="0" applyBorder="0" applyAlignment="0" applyProtection="0"/>
    <xf numFmtId="170" fontId="2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21" fillId="0" borderId="0"/>
    <xf numFmtId="166" fontId="2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70" fontId="1" fillId="0" borderId="0"/>
    <xf numFmtId="170" fontId="1" fillId="0" borderId="0"/>
    <xf numFmtId="170" fontId="21" fillId="0" borderId="0"/>
    <xf numFmtId="170" fontId="27" fillId="0" borderId="0"/>
    <xf numFmtId="170" fontId="21" fillId="0" borderId="0"/>
    <xf numFmtId="170" fontId="21" fillId="33" borderId="0"/>
    <xf numFmtId="170" fontId="21" fillId="33" borderId="0"/>
    <xf numFmtId="170" fontId="1" fillId="0" borderId="0"/>
    <xf numFmtId="170" fontId="2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66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2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66" fontId="2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21" fillId="0" borderId="0"/>
    <xf numFmtId="170" fontId="1" fillId="0" borderId="0"/>
    <xf numFmtId="170" fontId="1" fillId="0" borderId="0"/>
    <xf numFmtId="170" fontId="2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66" fontId="1" fillId="0" borderId="0" applyFont="0" applyFill="0" applyBorder="0" applyAlignment="0" applyProtection="0"/>
    <xf numFmtId="170" fontId="6" fillId="0" borderId="0" applyNumberFormat="0" applyFill="0" applyBorder="0" applyAlignment="0" applyProtection="0"/>
    <xf numFmtId="170" fontId="7" fillId="0" borderId="1" applyNumberFormat="0" applyFill="0" applyAlignment="0" applyProtection="0"/>
    <xf numFmtId="170" fontId="8" fillId="0" borderId="2" applyNumberFormat="0" applyFill="0" applyAlignment="0" applyProtection="0"/>
    <xf numFmtId="170" fontId="9" fillId="0" borderId="3" applyNumberFormat="0" applyFill="0" applyAlignment="0" applyProtection="0"/>
    <xf numFmtId="170" fontId="9" fillId="0" borderId="0" applyNumberFormat="0" applyFill="0" applyBorder="0" applyAlignment="0" applyProtection="0"/>
    <xf numFmtId="170" fontId="10" fillId="2" borderId="0" applyNumberFormat="0" applyBorder="0" applyAlignment="0" applyProtection="0"/>
    <xf numFmtId="170" fontId="11" fillId="3" borderId="0" applyNumberFormat="0" applyBorder="0" applyAlignment="0" applyProtection="0"/>
    <xf numFmtId="170" fontId="12" fillId="4" borderId="0" applyNumberFormat="0" applyBorder="0" applyAlignment="0" applyProtection="0"/>
    <xf numFmtId="170" fontId="13" fillId="5" borderId="4" applyNumberFormat="0" applyAlignment="0" applyProtection="0"/>
    <xf numFmtId="170" fontId="14" fillId="6" borderId="5" applyNumberFormat="0" applyAlignment="0" applyProtection="0"/>
    <xf numFmtId="170" fontId="15" fillId="6" borderId="4" applyNumberFormat="0" applyAlignment="0" applyProtection="0"/>
    <xf numFmtId="170" fontId="16" fillId="0" borderId="6" applyNumberFormat="0" applyFill="0" applyAlignment="0" applyProtection="0"/>
    <xf numFmtId="170" fontId="17" fillId="7" borderId="7" applyNumberFormat="0" applyAlignment="0" applyProtection="0"/>
    <xf numFmtId="170" fontId="18" fillId="0" borderId="0" applyNumberFormat="0" applyFill="0" applyBorder="0" applyAlignment="0" applyProtection="0"/>
    <xf numFmtId="170" fontId="1" fillId="8" borderId="8" applyNumberFormat="0" applyFont="0" applyAlignment="0" applyProtection="0"/>
    <xf numFmtId="170" fontId="19" fillId="0" borderId="0" applyNumberFormat="0" applyFill="0" applyBorder="0" applyAlignment="0" applyProtection="0"/>
    <xf numFmtId="170" fontId="2" fillId="0" borderId="9" applyNumberFormat="0" applyFill="0" applyAlignment="0" applyProtection="0"/>
    <xf numFmtId="170" fontId="20" fillId="9" borderId="0" applyNumberFormat="0" applyBorder="0" applyAlignment="0" applyProtection="0"/>
    <xf numFmtId="170" fontId="1" fillId="10" borderId="0" applyNumberFormat="0" applyBorder="0" applyAlignment="0" applyProtection="0"/>
    <xf numFmtId="170" fontId="1" fillId="11" borderId="0" applyNumberFormat="0" applyBorder="0" applyAlignment="0" applyProtection="0"/>
    <xf numFmtId="170" fontId="20" fillId="12" borderId="0" applyNumberFormat="0" applyBorder="0" applyAlignment="0" applyProtection="0"/>
    <xf numFmtId="170" fontId="20" fillId="13" borderId="0" applyNumberFormat="0" applyBorder="0" applyAlignment="0" applyProtection="0"/>
    <xf numFmtId="170" fontId="1" fillId="14" borderId="0" applyNumberFormat="0" applyBorder="0" applyAlignment="0" applyProtection="0"/>
    <xf numFmtId="170" fontId="1" fillId="15" borderId="0" applyNumberFormat="0" applyBorder="0" applyAlignment="0" applyProtection="0"/>
    <xf numFmtId="170" fontId="20" fillId="16" borderId="0" applyNumberFormat="0" applyBorder="0" applyAlignment="0" applyProtection="0"/>
    <xf numFmtId="170" fontId="20" fillId="17" borderId="0" applyNumberFormat="0" applyBorder="0" applyAlignment="0" applyProtection="0"/>
    <xf numFmtId="170" fontId="1" fillId="18" borderId="0" applyNumberFormat="0" applyBorder="0" applyAlignment="0" applyProtection="0"/>
    <xf numFmtId="170" fontId="1" fillId="19" borderId="0" applyNumberFormat="0" applyBorder="0" applyAlignment="0" applyProtection="0"/>
    <xf numFmtId="170" fontId="20" fillId="20" borderId="0" applyNumberFormat="0" applyBorder="0" applyAlignment="0" applyProtection="0"/>
    <xf numFmtId="170" fontId="20" fillId="21" borderId="0" applyNumberFormat="0" applyBorder="0" applyAlignment="0" applyProtection="0"/>
    <xf numFmtId="170" fontId="1" fillId="22" borderId="0" applyNumberFormat="0" applyBorder="0" applyAlignment="0" applyProtection="0"/>
    <xf numFmtId="170" fontId="1" fillId="23" borderId="0" applyNumberFormat="0" applyBorder="0" applyAlignment="0" applyProtection="0"/>
    <xf numFmtId="170" fontId="20" fillId="24" borderId="0" applyNumberFormat="0" applyBorder="0" applyAlignment="0" applyProtection="0"/>
    <xf numFmtId="170" fontId="20" fillId="25" borderId="0" applyNumberFormat="0" applyBorder="0" applyAlignment="0" applyProtection="0"/>
    <xf numFmtId="170" fontId="1" fillId="26" borderId="0" applyNumberFormat="0" applyBorder="0" applyAlignment="0" applyProtection="0"/>
    <xf numFmtId="170" fontId="1" fillId="27" borderId="0" applyNumberFormat="0" applyBorder="0" applyAlignment="0" applyProtection="0"/>
    <xf numFmtId="170" fontId="20" fillId="28" borderId="0" applyNumberFormat="0" applyBorder="0" applyAlignment="0" applyProtection="0"/>
    <xf numFmtId="170" fontId="20" fillId="29" borderId="0" applyNumberFormat="0" applyBorder="0" applyAlignment="0" applyProtection="0"/>
    <xf numFmtId="170" fontId="1" fillId="30" borderId="0" applyNumberFormat="0" applyBorder="0" applyAlignment="0" applyProtection="0"/>
    <xf numFmtId="170" fontId="1" fillId="31" borderId="0" applyNumberFormat="0" applyBorder="0" applyAlignment="0" applyProtection="0"/>
    <xf numFmtId="170" fontId="20" fillId="32" borderId="0" applyNumberFormat="0" applyBorder="0" applyAlignment="0" applyProtection="0"/>
    <xf numFmtId="170" fontId="1" fillId="0" borderId="0"/>
    <xf numFmtId="167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6" fillId="0" borderId="0" applyNumberFormat="0" applyFill="0" applyBorder="0" applyAlignment="0" applyProtection="0"/>
    <xf numFmtId="170" fontId="7" fillId="0" borderId="1" applyNumberFormat="0" applyFill="0" applyAlignment="0" applyProtection="0"/>
    <xf numFmtId="170" fontId="8" fillId="0" borderId="2" applyNumberFormat="0" applyFill="0" applyAlignment="0" applyProtection="0"/>
    <xf numFmtId="170" fontId="9" fillId="0" borderId="3" applyNumberFormat="0" applyFill="0" applyAlignment="0" applyProtection="0"/>
    <xf numFmtId="170" fontId="9" fillId="0" borderId="0" applyNumberFormat="0" applyFill="0" applyBorder="0" applyAlignment="0" applyProtection="0"/>
    <xf numFmtId="170" fontId="10" fillId="2" borderId="0" applyNumberFormat="0" applyBorder="0" applyAlignment="0" applyProtection="0"/>
    <xf numFmtId="170" fontId="11" fillId="3" borderId="0" applyNumberFormat="0" applyBorder="0" applyAlignment="0" applyProtection="0"/>
    <xf numFmtId="170" fontId="12" fillId="4" borderId="0" applyNumberFormat="0" applyBorder="0" applyAlignment="0" applyProtection="0"/>
    <xf numFmtId="170" fontId="13" fillId="5" borderId="4" applyNumberFormat="0" applyAlignment="0" applyProtection="0"/>
    <xf numFmtId="170" fontId="14" fillId="6" borderId="5" applyNumberFormat="0" applyAlignment="0" applyProtection="0"/>
    <xf numFmtId="170" fontId="15" fillId="6" borderId="4" applyNumberFormat="0" applyAlignment="0" applyProtection="0"/>
    <xf numFmtId="170" fontId="16" fillId="0" borderId="6" applyNumberFormat="0" applyFill="0" applyAlignment="0" applyProtection="0"/>
    <xf numFmtId="170" fontId="17" fillId="7" borderId="7" applyNumberFormat="0" applyAlignment="0" applyProtection="0"/>
    <xf numFmtId="170" fontId="18" fillId="0" borderId="0" applyNumberFormat="0" applyFill="0" applyBorder="0" applyAlignment="0" applyProtection="0"/>
    <xf numFmtId="170" fontId="1" fillId="8" borderId="8" applyNumberFormat="0" applyFont="0" applyAlignment="0" applyProtection="0"/>
    <xf numFmtId="170" fontId="19" fillId="0" borderId="0" applyNumberFormat="0" applyFill="0" applyBorder="0" applyAlignment="0" applyProtection="0"/>
    <xf numFmtId="170" fontId="2" fillId="0" borderId="9" applyNumberFormat="0" applyFill="0" applyAlignment="0" applyProtection="0"/>
    <xf numFmtId="170" fontId="20" fillId="9" borderId="0" applyNumberFormat="0" applyBorder="0" applyAlignment="0" applyProtection="0"/>
    <xf numFmtId="170" fontId="1" fillId="10" borderId="0" applyNumberFormat="0" applyBorder="0" applyAlignment="0" applyProtection="0"/>
    <xf numFmtId="170" fontId="1" fillId="11" borderId="0" applyNumberFormat="0" applyBorder="0" applyAlignment="0" applyProtection="0"/>
    <xf numFmtId="170" fontId="20" fillId="12" borderId="0" applyNumberFormat="0" applyBorder="0" applyAlignment="0" applyProtection="0"/>
    <xf numFmtId="170" fontId="20" fillId="13" borderId="0" applyNumberFormat="0" applyBorder="0" applyAlignment="0" applyProtection="0"/>
    <xf numFmtId="170" fontId="1" fillId="14" borderId="0" applyNumberFormat="0" applyBorder="0" applyAlignment="0" applyProtection="0"/>
    <xf numFmtId="170" fontId="1" fillId="15" borderId="0" applyNumberFormat="0" applyBorder="0" applyAlignment="0" applyProtection="0"/>
    <xf numFmtId="170" fontId="20" fillId="16" borderId="0" applyNumberFormat="0" applyBorder="0" applyAlignment="0" applyProtection="0"/>
    <xf numFmtId="170" fontId="20" fillId="17" borderId="0" applyNumberFormat="0" applyBorder="0" applyAlignment="0" applyProtection="0"/>
    <xf numFmtId="170" fontId="1" fillId="18" borderId="0" applyNumberFormat="0" applyBorder="0" applyAlignment="0" applyProtection="0"/>
    <xf numFmtId="170" fontId="1" fillId="19" borderId="0" applyNumberFormat="0" applyBorder="0" applyAlignment="0" applyProtection="0"/>
    <xf numFmtId="170" fontId="20" fillId="20" borderId="0" applyNumberFormat="0" applyBorder="0" applyAlignment="0" applyProtection="0"/>
    <xf numFmtId="170" fontId="20" fillId="21" borderId="0" applyNumberFormat="0" applyBorder="0" applyAlignment="0" applyProtection="0"/>
    <xf numFmtId="170" fontId="1" fillId="22" borderId="0" applyNumberFormat="0" applyBorder="0" applyAlignment="0" applyProtection="0"/>
    <xf numFmtId="170" fontId="1" fillId="23" borderId="0" applyNumberFormat="0" applyBorder="0" applyAlignment="0" applyProtection="0"/>
    <xf numFmtId="170" fontId="20" fillId="24" borderId="0" applyNumberFormat="0" applyBorder="0" applyAlignment="0" applyProtection="0"/>
    <xf numFmtId="170" fontId="20" fillId="25" borderId="0" applyNumberFormat="0" applyBorder="0" applyAlignment="0" applyProtection="0"/>
    <xf numFmtId="170" fontId="1" fillId="26" borderId="0" applyNumberFormat="0" applyBorder="0" applyAlignment="0" applyProtection="0"/>
    <xf numFmtId="170" fontId="1" fillId="27" borderId="0" applyNumberFormat="0" applyBorder="0" applyAlignment="0" applyProtection="0"/>
    <xf numFmtId="170" fontId="20" fillId="28" borderId="0" applyNumberFormat="0" applyBorder="0" applyAlignment="0" applyProtection="0"/>
    <xf numFmtId="170" fontId="20" fillId="29" borderId="0" applyNumberFormat="0" applyBorder="0" applyAlignment="0" applyProtection="0"/>
    <xf numFmtId="170" fontId="1" fillId="30" borderId="0" applyNumberFormat="0" applyBorder="0" applyAlignment="0" applyProtection="0"/>
    <xf numFmtId="170" fontId="1" fillId="31" borderId="0" applyNumberFormat="0" applyBorder="0" applyAlignment="0" applyProtection="0"/>
    <xf numFmtId="170" fontId="20" fillId="32" borderId="0" applyNumberFormat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68" fontId="1" fillId="0" borderId="0"/>
    <xf numFmtId="168" fontId="1" fillId="0" borderId="0"/>
    <xf numFmtId="168" fontId="1" fillId="0" borderId="0"/>
    <xf numFmtId="17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11" fillId="3" borderId="0" applyNumberFormat="0" applyBorder="0" applyAlignment="0" applyProtection="0"/>
    <xf numFmtId="0" fontId="15" fillId="6" borderId="4" applyNumberFormat="0" applyAlignment="0" applyProtection="0"/>
    <xf numFmtId="0" fontId="17" fillId="7" borderId="7" applyNumberFormat="0" applyAlignment="0" applyProtection="0"/>
    <xf numFmtId="0" fontId="1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3" fillId="5" borderId="4" applyNumberFormat="0" applyAlignment="0" applyProtection="0"/>
    <xf numFmtId="0" fontId="16" fillId="0" borderId="6" applyNumberFormat="0" applyFill="0" applyAlignment="0" applyProtection="0"/>
    <xf numFmtId="0" fontId="12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1" fillId="0" borderId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166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4" fillId="6" borderId="5" applyNumberFormat="0" applyAlignment="0" applyProtection="0"/>
    <xf numFmtId="166" fontId="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0" fontId="2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  <xf numFmtId="170" fontId="1" fillId="0" borderId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22" fillId="0" borderId="0"/>
    <xf numFmtId="170" fontId="1" fillId="0" borderId="0"/>
    <xf numFmtId="170" fontId="1" fillId="0" borderId="0"/>
    <xf numFmtId="170" fontId="29" fillId="0" borderId="0"/>
    <xf numFmtId="170" fontId="29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29" fillId="0" borderId="0"/>
    <xf numFmtId="170" fontId="1" fillId="0" borderId="0"/>
    <xf numFmtId="170" fontId="1" fillId="0" borderId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  <xf numFmtId="173" fontId="1" fillId="0" borderId="0"/>
    <xf numFmtId="173" fontId="1" fillId="10" borderId="0" applyNumberFormat="0" applyBorder="0" applyAlignment="0" applyProtection="0"/>
    <xf numFmtId="173" fontId="1" fillId="10" borderId="0" applyNumberFormat="0" applyBorder="0" applyAlignment="0" applyProtection="0"/>
    <xf numFmtId="173" fontId="1" fillId="14" borderId="0" applyNumberFormat="0" applyBorder="0" applyAlignment="0" applyProtection="0"/>
    <xf numFmtId="173" fontId="1" fillId="14" borderId="0" applyNumberFormat="0" applyBorder="0" applyAlignment="0" applyProtection="0"/>
    <xf numFmtId="173" fontId="1" fillId="18" borderId="0" applyNumberFormat="0" applyBorder="0" applyAlignment="0" applyProtection="0"/>
    <xf numFmtId="173" fontId="1" fillId="18" borderId="0" applyNumberFormat="0" applyBorder="0" applyAlignment="0" applyProtection="0"/>
    <xf numFmtId="173" fontId="1" fillId="22" borderId="0" applyNumberFormat="0" applyBorder="0" applyAlignment="0" applyProtection="0"/>
    <xf numFmtId="173" fontId="1" fillId="22" borderId="0" applyNumberFormat="0" applyBorder="0" applyAlignment="0" applyProtection="0"/>
    <xf numFmtId="173" fontId="1" fillId="26" borderId="0" applyNumberFormat="0" applyBorder="0" applyAlignment="0" applyProtection="0"/>
    <xf numFmtId="173" fontId="1" fillId="26" borderId="0" applyNumberFormat="0" applyBorder="0" applyAlignment="0" applyProtection="0"/>
    <xf numFmtId="173" fontId="1" fillId="30" borderId="0" applyNumberFormat="0" applyBorder="0" applyAlignment="0" applyProtection="0"/>
    <xf numFmtId="173" fontId="1" fillId="30" borderId="0" applyNumberFormat="0" applyBorder="0" applyAlignment="0" applyProtection="0"/>
    <xf numFmtId="173" fontId="1" fillId="11" borderId="0" applyNumberFormat="0" applyBorder="0" applyAlignment="0" applyProtection="0"/>
    <xf numFmtId="173" fontId="1" fillId="11" borderId="0" applyNumberFormat="0" applyBorder="0" applyAlignment="0" applyProtection="0"/>
    <xf numFmtId="173" fontId="1" fillId="15" borderId="0" applyNumberFormat="0" applyBorder="0" applyAlignment="0" applyProtection="0"/>
    <xf numFmtId="173" fontId="1" fillId="15" borderId="0" applyNumberFormat="0" applyBorder="0" applyAlignment="0" applyProtection="0"/>
    <xf numFmtId="173" fontId="1" fillId="19" borderId="0" applyNumberFormat="0" applyBorder="0" applyAlignment="0" applyProtection="0"/>
    <xf numFmtId="173" fontId="1" fillId="19" borderId="0" applyNumberFormat="0" applyBorder="0" applyAlignment="0" applyProtection="0"/>
    <xf numFmtId="173" fontId="1" fillId="23" borderId="0" applyNumberFormat="0" applyBorder="0" applyAlignment="0" applyProtection="0"/>
    <xf numFmtId="173" fontId="1" fillId="23" borderId="0" applyNumberFormat="0" applyBorder="0" applyAlignment="0" applyProtection="0"/>
    <xf numFmtId="173" fontId="1" fillId="27" borderId="0" applyNumberFormat="0" applyBorder="0" applyAlignment="0" applyProtection="0"/>
    <xf numFmtId="173" fontId="1" fillId="27" borderId="0" applyNumberFormat="0" applyBorder="0" applyAlignment="0" applyProtection="0"/>
    <xf numFmtId="173" fontId="1" fillId="31" borderId="0" applyNumberFormat="0" applyBorder="0" applyAlignment="0" applyProtection="0"/>
    <xf numFmtId="173" fontId="1" fillId="31" borderId="0" applyNumberFormat="0" applyBorder="0" applyAlignment="0" applyProtection="0"/>
    <xf numFmtId="173" fontId="20" fillId="12" borderId="0" applyNumberFormat="0" applyBorder="0" applyAlignment="0" applyProtection="0"/>
    <xf numFmtId="173" fontId="20" fillId="12" borderId="0" applyNumberFormat="0" applyBorder="0" applyAlignment="0" applyProtection="0"/>
    <xf numFmtId="173" fontId="20" fillId="16" borderId="0" applyNumberFormat="0" applyBorder="0" applyAlignment="0" applyProtection="0"/>
    <xf numFmtId="173" fontId="20" fillId="16" borderId="0" applyNumberFormat="0" applyBorder="0" applyAlignment="0" applyProtection="0"/>
    <xf numFmtId="173" fontId="20" fillId="20" borderId="0" applyNumberFormat="0" applyBorder="0" applyAlignment="0" applyProtection="0"/>
    <xf numFmtId="173" fontId="20" fillId="20" borderId="0" applyNumberFormat="0" applyBorder="0" applyAlignment="0" applyProtection="0"/>
    <xf numFmtId="173" fontId="20" fillId="24" borderId="0" applyNumberFormat="0" applyBorder="0" applyAlignment="0" applyProtection="0"/>
    <xf numFmtId="173" fontId="20" fillId="24" borderId="0" applyNumberFormat="0" applyBorder="0" applyAlignment="0" applyProtection="0"/>
    <xf numFmtId="173" fontId="20" fillId="28" borderId="0" applyNumberFormat="0" applyBorder="0" applyAlignment="0" applyProtection="0"/>
    <xf numFmtId="173" fontId="20" fillId="28" borderId="0" applyNumberFormat="0" applyBorder="0" applyAlignment="0" applyProtection="0"/>
    <xf numFmtId="173" fontId="20" fillId="32" borderId="0" applyNumberFormat="0" applyBorder="0" applyAlignment="0" applyProtection="0"/>
    <xf numFmtId="173" fontId="20" fillId="32" borderId="0" applyNumberFormat="0" applyBorder="0" applyAlignment="0" applyProtection="0"/>
    <xf numFmtId="173" fontId="20" fillId="9" borderId="0" applyNumberFormat="0" applyBorder="0" applyAlignment="0" applyProtection="0"/>
    <xf numFmtId="173" fontId="20" fillId="9" borderId="0" applyNumberFormat="0" applyBorder="0" applyAlignment="0" applyProtection="0"/>
    <xf numFmtId="173" fontId="20" fillId="13" borderId="0" applyNumberFormat="0" applyBorder="0" applyAlignment="0" applyProtection="0"/>
    <xf numFmtId="173" fontId="20" fillId="13" borderId="0" applyNumberFormat="0" applyBorder="0" applyAlignment="0" applyProtection="0"/>
    <xf numFmtId="173" fontId="20" fillId="17" borderId="0" applyNumberFormat="0" applyBorder="0" applyAlignment="0" applyProtection="0"/>
    <xf numFmtId="173" fontId="20" fillId="17" borderId="0" applyNumberFormat="0" applyBorder="0" applyAlignment="0" applyProtection="0"/>
    <xf numFmtId="173" fontId="20" fillId="21" borderId="0" applyNumberFormat="0" applyBorder="0" applyAlignment="0" applyProtection="0"/>
    <xf numFmtId="173" fontId="20" fillId="21" borderId="0" applyNumberFormat="0" applyBorder="0" applyAlignment="0" applyProtection="0"/>
    <xf numFmtId="173" fontId="20" fillId="25" borderId="0" applyNumberFormat="0" applyBorder="0" applyAlignment="0" applyProtection="0"/>
    <xf numFmtId="173" fontId="20" fillId="25" borderId="0" applyNumberFormat="0" applyBorder="0" applyAlignment="0" applyProtection="0"/>
    <xf numFmtId="173" fontId="20" fillId="29" borderId="0" applyNumberFormat="0" applyBorder="0" applyAlignment="0" applyProtection="0"/>
    <xf numFmtId="173" fontId="20" fillId="29" borderId="0" applyNumberFormat="0" applyBorder="0" applyAlignment="0" applyProtection="0"/>
    <xf numFmtId="173" fontId="11" fillId="3" borderId="0" applyNumberFormat="0" applyBorder="0" applyAlignment="0" applyProtection="0"/>
    <xf numFmtId="173" fontId="11" fillId="3" borderId="0" applyNumberFormat="0" applyBorder="0" applyAlignment="0" applyProtection="0"/>
    <xf numFmtId="173" fontId="15" fillId="6" borderId="4" applyNumberFormat="0" applyAlignment="0" applyProtection="0"/>
    <xf numFmtId="173" fontId="15" fillId="6" borderId="4" applyNumberFormat="0" applyAlignment="0" applyProtection="0"/>
    <xf numFmtId="173" fontId="17" fillId="7" borderId="7" applyNumberFormat="0" applyAlignment="0" applyProtection="0"/>
    <xf numFmtId="173" fontId="17" fillId="7" borderId="7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3" fontId="19" fillId="0" borderId="0" applyNumberFormat="0" applyFill="0" applyBorder="0" applyAlignment="0" applyProtection="0"/>
    <xf numFmtId="173" fontId="19" fillId="0" borderId="0" applyNumberFormat="0" applyFill="0" applyBorder="0" applyAlignment="0" applyProtection="0"/>
    <xf numFmtId="173" fontId="10" fillId="2" borderId="0" applyNumberFormat="0" applyBorder="0" applyAlignment="0" applyProtection="0"/>
    <xf numFmtId="173" fontId="10" fillId="2" borderId="0" applyNumberFormat="0" applyBorder="0" applyAlignment="0" applyProtection="0"/>
    <xf numFmtId="173" fontId="21" fillId="33" borderId="10" applyNumberFormat="0" applyFont="0" applyFill="0" applyAlignment="0" applyProtection="0"/>
    <xf numFmtId="173" fontId="21" fillId="33" borderId="10" applyNumberFormat="0" applyFont="0" applyFill="0" applyAlignment="0" applyProtection="0"/>
    <xf numFmtId="173" fontId="7" fillId="0" borderId="1" applyNumberFormat="0" applyFill="0" applyAlignment="0" applyProtection="0"/>
    <xf numFmtId="173" fontId="7" fillId="0" borderId="1" applyNumberFormat="0" applyFill="0" applyAlignment="0" applyProtection="0"/>
    <xf numFmtId="173" fontId="8" fillId="0" borderId="2" applyNumberFormat="0" applyFill="0" applyAlignment="0" applyProtection="0"/>
    <xf numFmtId="173" fontId="8" fillId="0" borderId="2" applyNumberFormat="0" applyFill="0" applyAlignment="0" applyProtection="0"/>
    <xf numFmtId="173" fontId="9" fillId="0" borderId="3" applyNumberFormat="0" applyFill="0" applyAlignment="0" applyProtection="0"/>
    <xf numFmtId="173" fontId="9" fillId="0" borderId="3" applyNumberFormat="0" applyFill="0" applyAlignment="0" applyProtection="0"/>
    <xf numFmtId="173" fontId="9" fillId="0" borderId="0" applyNumberFormat="0" applyFill="0" applyBorder="0" applyAlignment="0" applyProtection="0"/>
    <xf numFmtId="173" fontId="9" fillId="0" borderId="0" applyNumberFormat="0" applyFill="0" applyBorder="0" applyAlignment="0" applyProtection="0"/>
    <xf numFmtId="173" fontId="13" fillId="5" borderId="4" applyNumberFormat="0" applyAlignment="0" applyProtection="0"/>
    <xf numFmtId="173" fontId="13" fillId="5" borderId="4" applyNumberFormat="0" applyAlignment="0" applyProtection="0"/>
    <xf numFmtId="173" fontId="16" fillId="0" borderId="6" applyNumberFormat="0" applyFill="0" applyAlignment="0" applyProtection="0"/>
    <xf numFmtId="173" fontId="16" fillId="0" borderId="6" applyNumberFormat="0" applyFill="0" applyAlignment="0" applyProtection="0"/>
    <xf numFmtId="173" fontId="12" fillId="4" borderId="0" applyNumberFormat="0" applyBorder="0" applyAlignment="0" applyProtection="0"/>
    <xf numFmtId="173" fontId="12" fillId="4" borderId="0" applyNumberFormat="0" applyBorder="0" applyAlignment="0" applyProtection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21" fillId="0" borderId="0"/>
    <xf numFmtId="173" fontId="1" fillId="8" borderId="8" applyNumberFormat="0" applyFont="0" applyAlignment="0" applyProtection="0"/>
    <xf numFmtId="173" fontId="1" fillId="8" borderId="8" applyNumberFormat="0" applyFont="0" applyAlignment="0" applyProtection="0"/>
    <xf numFmtId="173" fontId="14" fillId="6" borderId="5" applyNumberFormat="0" applyAlignment="0" applyProtection="0"/>
    <xf numFmtId="173" fontId="14" fillId="6" borderId="5" applyNumberFormat="0" applyAlignment="0" applyProtection="0"/>
    <xf numFmtId="9" fontId="21" fillId="0" borderId="0" applyFont="0" applyFill="0" applyBorder="0" applyAlignment="0" applyProtection="0"/>
    <xf numFmtId="173" fontId="6" fillId="0" borderId="0" applyNumberFormat="0" applyFill="0" applyBorder="0" applyAlignment="0" applyProtection="0"/>
    <xf numFmtId="173" fontId="6" fillId="0" borderId="0" applyNumberFormat="0" applyFill="0" applyBorder="0" applyAlignment="0" applyProtection="0"/>
    <xf numFmtId="173" fontId="2" fillId="0" borderId="9" applyNumberFormat="0" applyFill="0" applyAlignment="0" applyProtection="0"/>
    <xf numFmtId="173" fontId="2" fillId="0" borderId="9" applyNumberFormat="0" applyFill="0" applyAlignment="0" applyProtection="0"/>
    <xf numFmtId="173" fontId="18" fillId="0" borderId="0" applyNumberFormat="0" applyFill="0" applyBorder="0" applyAlignment="0" applyProtection="0"/>
    <xf numFmtId="173" fontId="18" fillId="0" borderId="0" applyNumberFormat="0" applyFill="0" applyBorder="0" applyAlignment="0" applyProtection="0"/>
    <xf numFmtId="0" fontId="1" fillId="0" borderId="0"/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21" fillId="0" borderId="0" applyFont="0" applyFill="0" applyBorder="0" applyAlignment="0" applyProtection="0"/>
    <xf numFmtId="0" fontId="32" fillId="0" borderId="0"/>
    <xf numFmtId="0" fontId="33" fillId="0" borderId="0"/>
    <xf numFmtId="0" fontId="21" fillId="0" borderId="0"/>
    <xf numFmtId="0" fontId="32" fillId="0" borderId="0"/>
    <xf numFmtId="0" fontId="32" fillId="0" borderId="0"/>
    <xf numFmtId="0" fontId="21" fillId="0" borderId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" fillId="0" borderId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170" fontId="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/>
    <xf numFmtId="170" fontId="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8" fontId="3" fillId="0" borderId="0" xfId="0" applyNumberFormat="1" applyFont="1" applyAlignment="1">
      <alignment horizontal="center"/>
    </xf>
    <xf numFmtId="3" fontId="0" fillId="0" borderId="0" xfId="0" applyNumberFormat="1"/>
    <xf numFmtId="0" fontId="5" fillId="0" borderId="0" xfId="0" applyFont="1" applyAlignment="1">
      <alignment horizontal="left" vertical="center" wrapText="1"/>
    </xf>
    <xf numFmtId="10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2" fontId="0" fillId="0" borderId="0" xfId="0" applyNumberFormat="1"/>
    <xf numFmtId="0" fontId="24" fillId="0" borderId="0" xfId="0" applyFont="1" applyAlignment="1">
      <alignment horizontal="left" vertical="center" wrapText="1"/>
    </xf>
    <xf numFmtId="166" fontId="1" fillId="0" borderId="0" xfId="2" applyFont="1" applyFill="1" applyBorder="1"/>
    <xf numFmtId="171" fontId="0" fillId="0" borderId="0" xfId="0" applyNumberFormat="1"/>
    <xf numFmtId="166" fontId="0" fillId="0" borderId="0" xfId="2" applyFont="1" applyFill="1" applyBorder="1"/>
    <xf numFmtId="166" fontId="0" fillId="0" borderId="0" xfId="465" applyFont="1" applyFill="1" applyAlignment="1">
      <alignment horizontal="center"/>
    </xf>
    <xf numFmtId="166" fontId="1" fillId="0" borderId="0" xfId="791" applyBorder="1"/>
    <xf numFmtId="170" fontId="1" fillId="0" borderId="0" xfId="1605"/>
    <xf numFmtId="10" fontId="1" fillId="0" borderId="0" xfId="1605" applyNumberFormat="1" applyAlignment="1">
      <alignment horizontal="center"/>
    </xf>
    <xf numFmtId="166" fontId="0" fillId="0" borderId="0" xfId="2" applyFont="1"/>
    <xf numFmtId="166" fontId="0" fillId="0" borderId="0" xfId="0" applyNumberFormat="1"/>
    <xf numFmtId="166" fontId="4" fillId="0" borderId="0" xfId="791" applyFont="1" applyBorder="1"/>
    <xf numFmtId="43" fontId="0" fillId="0" borderId="0" xfId="0" applyNumberFormat="1"/>
    <xf numFmtId="166" fontId="1" fillId="0" borderId="0" xfId="2"/>
    <xf numFmtId="166" fontId="0" fillId="0" borderId="0" xfId="2" applyFont="1" applyFill="1"/>
    <xf numFmtId="170" fontId="2" fillId="0" borderId="0" xfId="1605" applyFont="1"/>
    <xf numFmtId="0" fontId="0" fillId="0" borderId="0" xfId="0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1" fillId="0" borderId="0" xfId="1605" applyNumberFormat="1" applyAlignment="1">
      <alignment horizontal="center" vertical="center"/>
    </xf>
    <xf numFmtId="10" fontId="1" fillId="0" borderId="0" xfId="1" applyNumberFormat="1" applyBorder="1" applyAlignment="1">
      <alignment horizontal="center" vertical="center"/>
    </xf>
    <xf numFmtId="10" fontId="2" fillId="0" borderId="0" xfId="1" applyNumberFormat="1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72" fontId="0" fillId="0" borderId="0" xfId="0" applyNumberFormat="1" applyAlignment="1">
      <alignment horizontal="center" vertical="center"/>
    </xf>
    <xf numFmtId="166" fontId="1" fillId="0" borderId="0" xfId="791" applyBorder="1" applyAlignment="1">
      <alignment horizontal="center" vertical="center"/>
    </xf>
    <xf numFmtId="43" fontId="1" fillId="0" borderId="0" xfId="2297" applyFont="1" applyFill="1" applyBorder="1" applyAlignment="1">
      <alignment horizontal="center"/>
    </xf>
    <xf numFmtId="4" fontId="2" fillId="0" borderId="0" xfId="2" applyNumberFormat="1" applyFont="1" applyFill="1" applyBorder="1" applyAlignment="1">
      <alignment horizontal="center"/>
    </xf>
    <xf numFmtId="43" fontId="0" fillId="0" borderId="0" xfId="2292" applyFont="1" applyFill="1" applyAlignment="1">
      <alignment horizontal="center"/>
    </xf>
    <xf numFmtId="43" fontId="1" fillId="0" borderId="0" xfId="2297" applyFill="1"/>
    <xf numFmtId="166" fontId="1" fillId="0" borderId="0" xfId="791" applyFill="1" applyBorder="1"/>
  </cellXfs>
  <cellStyles count="2852">
    <cellStyle name="20% - Accent1" xfId="21" builtinId="30" customBuiltin="1"/>
    <cellStyle name="20% - Accent1 10" xfId="2007" xr:uid="{00000000-0005-0000-0000-000001000000}"/>
    <cellStyle name="20% - Accent1 10 2" xfId="2298" xr:uid="{74BEC8E5-18D0-43E6-9F8E-F90D6FD673F7}"/>
    <cellStyle name="20% - Accent1 2" xfId="541" xr:uid="{00000000-0005-0000-0000-000002000000}"/>
    <cellStyle name="20% - Accent1 2 2" xfId="1424" xr:uid="{00000000-0005-0000-0000-000003000000}"/>
    <cellStyle name="20% - Accent1 2 2 2" xfId="2008" xr:uid="{00000000-0005-0000-0000-000004000000}"/>
    <cellStyle name="20% - Accent1 2 3" xfId="2009" xr:uid="{00000000-0005-0000-0000-000005000000}"/>
    <cellStyle name="20% - Accent1 2 3 2" xfId="2299" xr:uid="{C74494A1-EF40-4BB0-8B2B-0AB119C73459}"/>
    <cellStyle name="20% - Accent1 3" xfId="285" xr:uid="{00000000-0005-0000-0000-000006000000}"/>
    <cellStyle name="20% - Accent1 3 2" xfId="1883" xr:uid="{00000000-0005-0000-0000-000007000000}"/>
    <cellStyle name="20% - Accent1 3 2 2" xfId="2010" xr:uid="{00000000-0005-0000-0000-000008000000}"/>
    <cellStyle name="20% - Accent1 4" xfId="1948" xr:uid="{00000000-0005-0000-0000-000009000000}"/>
    <cellStyle name="20% - Accent1 4 2" xfId="2011" xr:uid="{00000000-0005-0000-0000-00000A000000}"/>
    <cellStyle name="20% - Accent1 4 2 2" xfId="2300" xr:uid="{4F1EBF0D-2D81-4F16-B763-D9032141C0D7}"/>
    <cellStyle name="20% - Accent1 5" xfId="1250" xr:uid="{00000000-0005-0000-0000-00000B000000}"/>
    <cellStyle name="20% - Accent1 5 2" xfId="2012" xr:uid="{00000000-0005-0000-0000-00000C000000}"/>
    <cellStyle name="20% - Accent1 5 2 2" xfId="2630" xr:uid="{130D4302-F530-4E19-88AF-0BA1D55527CB}"/>
    <cellStyle name="20% - Accent1 6" xfId="2013" xr:uid="{00000000-0005-0000-0000-00000D000000}"/>
    <cellStyle name="20% - Accent1 6 2" xfId="2631" xr:uid="{2FF5366B-CB08-4039-8FF5-E54C32FBFF49}"/>
    <cellStyle name="20% - Accent1 6 3" xfId="2301" xr:uid="{531D1521-3269-4962-8756-D7D7B2A8F3E2}"/>
    <cellStyle name="20% - Accent1 7" xfId="2014" xr:uid="{00000000-0005-0000-0000-00000E000000}"/>
    <cellStyle name="20% - Accent1 7 2" xfId="2302" xr:uid="{1C79E68F-9CF0-4C24-A1CA-C2C22EBA2CD5}"/>
    <cellStyle name="20% - Accent1 8" xfId="2015" xr:uid="{00000000-0005-0000-0000-00000F000000}"/>
    <cellStyle name="20% - Accent1 8 2" xfId="2303" xr:uid="{87A3F175-7D2A-4451-BCA5-EE96E30D577A}"/>
    <cellStyle name="20% - Accent1 9" xfId="2016" xr:uid="{00000000-0005-0000-0000-000010000000}"/>
    <cellStyle name="20% - Accent1 9 2" xfId="2304" xr:uid="{A673A513-F08C-4EFE-8DCD-A6681E1E2F38}"/>
    <cellStyle name="20% - Accent2" xfId="25" builtinId="34" customBuiltin="1"/>
    <cellStyle name="20% - Accent2 10" xfId="2017" xr:uid="{00000000-0005-0000-0000-000012000000}"/>
    <cellStyle name="20% - Accent2 10 2" xfId="2305" xr:uid="{56D09483-5699-412C-8839-5D99060DAF03}"/>
    <cellStyle name="20% - Accent2 2" xfId="545" xr:uid="{00000000-0005-0000-0000-000013000000}"/>
    <cellStyle name="20% - Accent2 2 2" xfId="1428" xr:uid="{00000000-0005-0000-0000-000014000000}"/>
    <cellStyle name="20% - Accent2 2 2 2" xfId="2018" xr:uid="{00000000-0005-0000-0000-000015000000}"/>
    <cellStyle name="20% - Accent2 2 3" xfId="2019" xr:uid="{00000000-0005-0000-0000-000016000000}"/>
    <cellStyle name="20% - Accent2 2 3 2" xfId="2306" xr:uid="{C3205C8B-ED6A-4ABA-A832-CE19A5E9BCFF}"/>
    <cellStyle name="20% - Accent2 3" xfId="289" xr:uid="{00000000-0005-0000-0000-000017000000}"/>
    <cellStyle name="20% - Accent2 3 2" xfId="1887" xr:uid="{00000000-0005-0000-0000-000018000000}"/>
    <cellStyle name="20% - Accent2 3 2 2" xfId="2020" xr:uid="{00000000-0005-0000-0000-000019000000}"/>
    <cellStyle name="20% - Accent2 4" xfId="1952" xr:uid="{00000000-0005-0000-0000-00001A000000}"/>
    <cellStyle name="20% - Accent2 4 2" xfId="2021" xr:uid="{00000000-0005-0000-0000-00001B000000}"/>
    <cellStyle name="20% - Accent2 4 2 2" xfId="2307" xr:uid="{562422F0-725E-427F-98A0-2DD9799E5EFE}"/>
    <cellStyle name="20% - Accent2 5" xfId="1254" xr:uid="{00000000-0005-0000-0000-00001C000000}"/>
    <cellStyle name="20% - Accent2 5 2" xfId="2022" xr:uid="{00000000-0005-0000-0000-00001D000000}"/>
    <cellStyle name="20% - Accent2 5 2 2" xfId="2632" xr:uid="{E2C2AA4D-7579-4CA5-8D62-9479C94E8C58}"/>
    <cellStyle name="20% - Accent2 6" xfId="2023" xr:uid="{00000000-0005-0000-0000-00001E000000}"/>
    <cellStyle name="20% - Accent2 6 2" xfId="2633" xr:uid="{FA89EFAD-8888-45C3-8B80-3A20A09BFA8E}"/>
    <cellStyle name="20% - Accent2 6 3" xfId="2308" xr:uid="{A15F651B-82F3-4A7D-B4B9-84D5B7D16CBF}"/>
    <cellStyle name="20% - Accent2 7" xfId="2024" xr:uid="{00000000-0005-0000-0000-00001F000000}"/>
    <cellStyle name="20% - Accent2 7 2" xfId="2309" xr:uid="{D89B4F05-7984-40D9-AD3B-E7429A6EC5FA}"/>
    <cellStyle name="20% - Accent2 8" xfId="2025" xr:uid="{00000000-0005-0000-0000-000020000000}"/>
    <cellStyle name="20% - Accent2 8 2" xfId="2310" xr:uid="{C8C1EBFC-E1CB-4EA2-A4CD-64ABA8F3F5A8}"/>
    <cellStyle name="20% - Accent2 9" xfId="2026" xr:uid="{00000000-0005-0000-0000-000021000000}"/>
    <cellStyle name="20% - Accent2 9 2" xfId="2311" xr:uid="{7177BFD9-BC7E-4502-AC7D-DBF8C5D49E9F}"/>
    <cellStyle name="20% - Accent3" xfId="29" builtinId="38" customBuiltin="1"/>
    <cellStyle name="20% - Accent3 10" xfId="2027" xr:uid="{00000000-0005-0000-0000-000023000000}"/>
    <cellStyle name="20% - Accent3 10 2" xfId="2312" xr:uid="{AA7599C3-BDBA-46F8-B056-9F849C32A9A9}"/>
    <cellStyle name="20% - Accent3 2" xfId="549" xr:uid="{00000000-0005-0000-0000-000024000000}"/>
    <cellStyle name="20% - Accent3 2 2" xfId="1432" xr:uid="{00000000-0005-0000-0000-000025000000}"/>
    <cellStyle name="20% - Accent3 2 2 2" xfId="2028" xr:uid="{00000000-0005-0000-0000-000026000000}"/>
    <cellStyle name="20% - Accent3 2 3" xfId="2029" xr:uid="{00000000-0005-0000-0000-000027000000}"/>
    <cellStyle name="20% - Accent3 2 3 2" xfId="2313" xr:uid="{D743EB5A-48B7-4179-90E6-4B90D48574D6}"/>
    <cellStyle name="20% - Accent3 3" xfId="293" xr:uid="{00000000-0005-0000-0000-000028000000}"/>
    <cellStyle name="20% - Accent3 3 2" xfId="1891" xr:uid="{00000000-0005-0000-0000-000029000000}"/>
    <cellStyle name="20% - Accent3 3 2 2" xfId="2030" xr:uid="{00000000-0005-0000-0000-00002A000000}"/>
    <cellStyle name="20% - Accent3 4" xfId="1956" xr:uid="{00000000-0005-0000-0000-00002B000000}"/>
    <cellStyle name="20% - Accent3 4 2" xfId="2031" xr:uid="{00000000-0005-0000-0000-00002C000000}"/>
    <cellStyle name="20% - Accent3 4 2 2" xfId="2314" xr:uid="{E622A253-CAD2-4977-8D07-968599356B09}"/>
    <cellStyle name="20% - Accent3 5" xfId="1258" xr:uid="{00000000-0005-0000-0000-00002D000000}"/>
    <cellStyle name="20% - Accent3 5 2" xfId="2032" xr:uid="{00000000-0005-0000-0000-00002E000000}"/>
    <cellStyle name="20% - Accent3 5 2 2" xfId="2634" xr:uid="{4275F9C9-7133-48DC-8644-FCFEFE0B0C2A}"/>
    <cellStyle name="20% - Accent3 6" xfId="2033" xr:uid="{00000000-0005-0000-0000-00002F000000}"/>
    <cellStyle name="20% - Accent3 6 2" xfId="2635" xr:uid="{19746409-2D92-4D25-A866-BC398C214C00}"/>
    <cellStyle name="20% - Accent3 6 3" xfId="2315" xr:uid="{EBB19B57-FA19-4182-8E30-2A80A890755E}"/>
    <cellStyle name="20% - Accent3 7" xfId="2034" xr:uid="{00000000-0005-0000-0000-000030000000}"/>
    <cellStyle name="20% - Accent3 7 2" xfId="2316" xr:uid="{609E7773-D25C-4F17-972B-B771B6BDBD17}"/>
    <cellStyle name="20% - Accent3 8" xfId="2035" xr:uid="{00000000-0005-0000-0000-000031000000}"/>
    <cellStyle name="20% - Accent3 8 2" xfId="2317" xr:uid="{37AC5C4E-ABD5-4F53-A839-C93B72DD3913}"/>
    <cellStyle name="20% - Accent3 9" xfId="2036" xr:uid="{00000000-0005-0000-0000-000032000000}"/>
    <cellStyle name="20% - Accent3 9 2" xfId="2318" xr:uid="{B7A97C74-80DF-45EC-8A67-197FE72A815A}"/>
    <cellStyle name="20% - Accent4" xfId="33" builtinId="42" customBuiltin="1"/>
    <cellStyle name="20% - Accent4 10" xfId="2037" xr:uid="{00000000-0005-0000-0000-000034000000}"/>
    <cellStyle name="20% - Accent4 10 2" xfId="2319" xr:uid="{1F639105-E0C7-4D4B-8B7A-DEA706F2CF4B}"/>
    <cellStyle name="20% - Accent4 2" xfId="553" xr:uid="{00000000-0005-0000-0000-000035000000}"/>
    <cellStyle name="20% - Accent4 2 2" xfId="1436" xr:uid="{00000000-0005-0000-0000-000036000000}"/>
    <cellStyle name="20% - Accent4 2 2 2" xfId="2038" xr:uid="{00000000-0005-0000-0000-000037000000}"/>
    <cellStyle name="20% - Accent4 2 3" xfId="2039" xr:uid="{00000000-0005-0000-0000-000038000000}"/>
    <cellStyle name="20% - Accent4 2 3 2" xfId="2320" xr:uid="{11517ACF-85FD-46DE-88A7-DADA4A0167E0}"/>
    <cellStyle name="20% - Accent4 3" xfId="297" xr:uid="{00000000-0005-0000-0000-000039000000}"/>
    <cellStyle name="20% - Accent4 3 2" xfId="1895" xr:uid="{00000000-0005-0000-0000-00003A000000}"/>
    <cellStyle name="20% - Accent4 3 2 2" xfId="2040" xr:uid="{00000000-0005-0000-0000-00003B000000}"/>
    <cellStyle name="20% - Accent4 4" xfId="1960" xr:uid="{00000000-0005-0000-0000-00003C000000}"/>
    <cellStyle name="20% - Accent4 4 2" xfId="2041" xr:uid="{00000000-0005-0000-0000-00003D000000}"/>
    <cellStyle name="20% - Accent4 4 2 2" xfId="2321" xr:uid="{71F29815-5434-4602-9E28-69F6982D70C5}"/>
    <cellStyle name="20% - Accent4 5" xfId="1262" xr:uid="{00000000-0005-0000-0000-00003E000000}"/>
    <cellStyle name="20% - Accent4 5 2" xfId="2042" xr:uid="{00000000-0005-0000-0000-00003F000000}"/>
    <cellStyle name="20% - Accent4 5 2 2" xfId="2636" xr:uid="{18980215-D655-4042-B59A-C30DB92C1E23}"/>
    <cellStyle name="20% - Accent4 6" xfId="2043" xr:uid="{00000000-0005-0000-0000-000040000000}"/>
    <cellStyle name="20% - Accent4 6 2" xfId="2637" xr:uid="{51F73A38-F988-4AB7-B08A-DFB6F8FAB8AC}"/>
    <cellStyle name="20% - Accent4 6 3" xfId="2322" xr:uid="{341E5632-9E78-42F9-963C-CDC12F8AF4E3}"/>
    <cellStyle name="20% - Accent4 7" xfId="2044" xr:uid="{00000000-0005-0000-0000-000041000000}"/>
    <cellStyle name="20% - Accent4 7 2" xfId="2323" xr:uid="{4E4F1125-8A7C-41D1-91DF-3A2855774666}"/>
    <cellStyle name="20% - Accent4 8" xfId="2045" xr:uid="{00000000-0005-0000-0000-000042000000}"/>
    <cellStyle name="20% - Accent4 8 2" xfId="2324" xr:uid="{AF7191D7-62EA-41EA-B2EC-E45525C806F3}"/>
    <cellStyle name="20% - Accent4 9" xfId="2046" xr:uid="{00000000-0005-0000-0000-000043000000}"/>
    <cellStyle name="20% - Accent4 9 2" xfId="2325" xr:uid="{53235CA7-486E-48F5-BE1A-C6F866B9BB3D}"/>
    <cellStyle name="20% - Accent5" xfId="37" builtinId="46" customBuiltin="1"/>
    <cellStyle name="20% - Accent5 10" xfId="2047" xr:uid="{00000000-0005-0000-0000-000045000000}"/>
    <cellStyle name="20% - Accent5 10 2" xfId="2326" xr:uid="{8F1948EC-6288-46A9-90F1-154ADC49E76A}"/>
    <cellStyle name="20% - Accent5 2" xfId="557" xr:uid="{00000000-0005-0000-0000-000046000000}"/>
    <cellStyle name="20% - Accent5 2 2" xfId="1440" xr:uid="{00000000-0005-0000-0000-000047000000}"/>
    <cellStyle name="20% - Accent5 2 2 2" xfId="2048" xr:uid="{00000000-0005-0000-0000-000048000000}"/>
    <cellStyle name="20% - Accent5 2 3" xfId="2049" xr:uid="{00000000-0005-0000-0000-000049000000}"/>
    <cellStyle name="20% - Accent5 2 3 2" xfId="2327" xr:uid="{54BDF864-D782-4289-BCD4-44336864EE4B}"/>
    <cellStyle name="20% - Accent5 3" xfId="301" xr:uid="{00000000-0005-0000-0000-00004A000000}"/>
    <cellStyle name="20% - Accent5 3 2" xfId="1899" xr:uid="{00000000-0005-0000-0000-00004B000000}"/>
    <cellStyle name="20% - Accent5 3 2 2" xfId="2050" xr:uid="{00000000-0005-0000-0000-00004C000000}"/>
    <cellStyle name="20% - Accent5 4" xfId="1964" xr:uid="{00000000-0005-0000-0000-00004D000000}"/>
    <cellStyle name="20% - Accent5 4 2" xfId="2051" xr:uid="{00000000-0005-0000-0000-00004E000000}"/>
    <cellStyle name="20% - Accent5 4 2 2" xfId="2328" xr:uid="{C6571D80-59F4-4A8F-8C06-CFD333C43D6A}"/>
    <cellStyle name="20% - Accent5 5" xfId="1266" xr:uid="{00000000-0005-0000-0000-00004F000000}"/>
    <cellStyle name="20% - Accent5 5 2" xfId="2052" xr:uid="{00000000-0005-0000-0000-000050000000}"/>
    <cellStyle name="20% - Accent5 5 2 2" xfId="2638" xr:uid="{2397F3C1-7D8E-4CAC-B7F4-26AE20827987}"/>
    <cellStyle name="20% - Accent5 6" xfId="2053" xr:uid="{00000000-0005-0000-0000-000051000000}"/>
    <cellStyle name="20% - Accent5 6 2" xfId="2639" xr:uid="{8EAA22E4-9D5E-4346-9FC3-35248B69C62F}"/>
    <cellStyle name="20% - Accent5 6 3" xfId="2329" xr:uid="{49DB25D0-4F7C-4101-93FA-93430F55325A}"/>
    <cellStyle name="20% - Accent5 7" xfId="2054" xr:uid="{00000000-0005-0000-0000-000052000000}"/>
    <cellStyle name="20% - Accent5 7 2" xfId="2330" xr:uid="{23817902-7541-4C45-B06F-F49917D9ABA7}"/>
    <cellStyle name="20% - Accent5 8" xfId="2055" xr:uid="{00000000-0005-0000-0000-000053000000}"/>
    <cellStyle name="20% - Accent5 8 2" xfId="2331" xr:uid="{1B41D950-802C-4938-8211-1C6B12054B53}"/>
    <cellStyle name="20% - Accent5 9" xfId="2056" xr:uid="{00000000-0005-0000-0000-000054000000}"/>
    <cellStyle name="20% - Accent5 9 2" xfId="2332" xr:uid="{237FE00D-B049-40CA-AE78-04617C96FB40}"/>
    <cellStyle name="20% - Accent6" xfId="41" builtinId="50" customBuiltin="1"/>
    <cellStyle name="20% - Accent6 10" xfId="2057" xr:uid="{00000000-0005-0000-0000-000056000000}"/>
    <cellStyle name="20% - Accent6 10 2" xfId="2333" xr:uid="{A71288BD-9F38-47AB-A8D8-A34CAF179FE8}"/>
    <cellStyle name="20% - Accent6 2" xfId="561" xr:uid="{00000000-0005-0000-0000-000057000000}"/>
    <cellStyle name="20% - Accent6 2 2" xfId="1444" xr:uid="{00000000-0005-0000-0000-000058000000}"/>
    <cellStyle name="20% - Accent6 2 2 2" xfId="2058" xr:uid="{00000000-0005-0000-0000-000059000000}"/>
    <cellStyle name="20% - Accent6 2 3" xfId="2059" xr:uid="{00000000-0005-0000-0000-00005A000000}"/>
    <cellStyle name="20% - Accent6 2 3 2" xfId="2334" xr:uid="{3B69B955-DF7D-402A-890B-DB618BA50B44}"/>
    <cellStyle name="20% - Accent6 3" xfId="305" xr:uid="{00000000-0005-0000-0000-00005B000000}"/>
    <cellStyle name="20% - Accent6 3 2" xfId="1903" xr:uid="{00000000-0005-0000-0000-00005C000000}"/>
    <cellStyle name="20% - Accent6 3 2 2" xfId="2060" xr:uid="{00000000-0005-0000-0000-00005D000000}"/>
    <cellStyle name="20% - Accent6 4" xfId="1968" xr:uid="{00000000-0005-0000-0000-00005E000000}"/>
    <cellStyle name="20% - Accent6 4 2" xfId="2061" xr:uid="{00000000-0005-0000-0000-00005F000000}"/>
    <cellStyle name="20% - Accent6 4 2 2" xfId="2335" xr:uid="{3935D16F-9D8D-4EC9-9608-DFD1C4207B83}"/>
    <cellStyle name="20% - Accent6 5" xfId="1270" xr:uid="{00000000-0005-0000-0000-000060000000}"/>
    <cellStyle name="20% - Accent6 5 2" xfId="2062" xr:uid="{00000000-0005-0000-0000-000061000000}"/>
    <cellStyle name="20% - Accent6 5 2 2" xfId="2640" xr:uid="{24AC1439-4E66-442C-AAE4-F8CC56655A1C}"/>
    <cellStyle name="20% - Accent6 6" xfId="2063" xr:uid="{00000000-0005-0000-0000-000062000000}"/>
    <cellStyle name="20% - Accent6 6 2" xfId="2641" xr:uid="{92C4E682-50B5-42A0-8554-4FE5DF343B40}"/>
    <cellStyle name="20% - Accent6 6 3" xfId="2336" xr:uid="{49CFC8D1-12E3-424A-9855-DE23A28E025D}"/>
    <cellStyle name="20% - Accent6 7" xfId="2064" xr:uid="{00000000-0005-0000-0000-000063000000}"/>
    <cellStyle name="20% - Accent6 7 2" xfId="2337" xr:uid="{53DFEE57-5F12-4CAE-8D4E-AE3911A08086}"/>
    <cellStyle name="20% - Accent6 8" xfId="2065" xr:uid="{00000000-0005-0000-0000-000064000000}"/>
    <cellStyle name="20% - Accent6 8 2" xfId="2338" xr:uid="{46A32FB5-2365-422C-BCB8-5E9A984DCB09}"/>
    <cellStyle name="20% - Accent6 9" xfId="2066" xr:uid="{00000000-0005-0000-0000-000065000000}"/>
    <cellStyle name="20% - Accent6 9 2" xfId="2339" xr:uid="{37334CFA-E6F4-46B1-98C4-499A17195F47}"/>
    <cellStyle name="40% - Accent1" xfId="22" builtinId="31" customBuiltin="1"/>
    <cellStyle name="40% - Accent1 10" xfId="2067" xr:uid="{00000000-0005-0000-0000-000067000000}"/>
    <cellStyle name="40% - Accent1 10 2" xfId="2340" xr:uid="{1EBC2CC0-6E8B-44E7-AB5D-D0D0C2C9D395}"/>
    <cellStyle name="40% - Accent1 2" xfId="542" xr:uid="{00000000-0005-0000-0000-000068000000}"/>
    <cellStyle name="40% - Accent1 2 2" xfId="1425" xr:uid="{00000000-0005-0000-0000-000069000000}"/>
    <cellStyle name="40% - Accent1 2 2 2" xfId="2068" xr:uid="{00000000-0005-0000-0000-00006A000000}"/>
    <cellStyle name="40% - Accent1 2 3" xfId="2069" xr:uid="{00000000-0005-0000-0000-00006B000000}"/>
    <cellStyle name="40% - Accent1 2 3 2" xfId="2341" xr:uid="{4223C97D-699A-44AD-900E-31AAC2DC16CA}"/>
    <cellStyle name="40% - Accent1 3" xfId="286" xr:uid="{00000000-0005-0000-0000-00006C000000}"/>
    <cellStyle name="40% - Accent1 3 2" xfId="1884" xr:uid="{00000000-0005-0000-0000-00006D000000}"/>
    <cellStyle name="40% - Accent1 3 2 2" xfId="2070" xr:uid="{00000000-0005-0000-0000-00006E000000}"/>
    <cellStyle name="40% - Accent1 4" xfId="1949" xr:uid="{00000000-0005-0000-0000-00006F000000}"/>
    <cellStyle name="40% - Accent1 4 2" xfId="2071" xr:uid="{00000000-0005-0000-0000-000070000000}"/>
    <cellStyle name="40% - Accent1 4 2 2" xfId="2342" xr:uid="{195A5180-67A3-497B-9288-BF8410079C1A}"/>
    <cellStyle name="40% - Accent1 5" xfId="1251" xr:uid="{00000000-0005-0000-0000-000071000000}"/>
    <cellStyle name="40% - Accent1 5 2" xfId="2072" xr:uid="{00000000-0005-0000-0000-000072000000}"/>
    <cellStyle name="40% - Accent1 5 2 2" xfId="2642" xr:uid="{5351E481-E95E-4213-9191-F3CF18633A2C}"/>
    <cellStyle name="40% - Accent1 6" xfId="2073" xr:uid="{00000000-0005-0000-0000-000073000000}"/>
    <cellStyle name="40% - Accent1 6 2" xfId="2643" xr:uid="{1D1DE4C7-BAC0-4CA9-A0F8-ECC1CEA60423}"/>
    <cellStyle name="40% - Accent1 6 3" xfId="2343" xr:uid="{3FA87752-B615-4004-A967-38C8B22B8838}"/>
    <cellStyle name="40% - Accent1 7" xfId="2074" xr:uid="{00000000-0005-0000-0000-000074000000}"/>
    <cellStyle name="40% - Accent1 7 2" xfId="2344" xr:uid="{AF878800-AC9C-4FA4-A879-A8052A131A64}"/>
    <cellStyle name="40% - Accent1 8" xfId="2075" xr:uid="{00000000-0005-0000-0000-000075000000}"/>
    <cellStyle name="40% - Accent1 8 2" xfId="2345" xr:uid="{CC1E6CB8-0F52-4269-9514-4564250D8549}"/>
    <cellStyle name="40% - Accent1 9" xfId="2076" xr:uid="{00000000-0005-0000-0000-000076000000}"/>
    <cellStyle name="40% - Accent1 9 2" xfId="2346" xr:uid="{870CF341-0418-4574-A5D6-4B4F9E61B37E}"/>
    <cellStyle name="40% - Accent2" xfId="26" builtinId="35" customBuiltin="1"/>
    <cellStyle name="40% - Accent2 10" xfId="2077" xr:uid="{00000000-0005-0000-0000-000078000000}"/>
    <cellStyle name="40% - Accent2 10 2" xfId="2347" xr:uid="{C746A1B6-A1E9-49F3-BEB1-DC1E813EAB73}"/>
    <cellStyle name="40% - Accent2 2" xfId="546" xr:uid="{00000000-0005-0000-0000-000079000000}"/>
    <cellStyle name="40% - Accent2 2 2" xfId="1429" xr:uid="{00000000-0005-0000-0000-00007A000000}"/>
    <cellStyle name="40% - Accent2 2 2 2" xfId="2078" xr:uid="{00000000-0005-0000-0000-00007B000000}"/>
    <cellStyle name="40% - Accent2 2 3" xfId="2079" xr:uid="{00000000-0005-0000-0000-00007C000000}"/>
    <cellStyle name="40% - Accent2 2 3 2" xfId="2348" xr:uid="{285017D9-755B-4554-B8B7-7576311FF72C}"/>
    <cellStyle name="40% - Accent2 3" xfId="290" xr:uid="{00000000-0005-0000-0000-00007D000000}"/>
    <cellStyle name="40% - Accent2 3 2" xfId="1888" xr:uid="{00000000-0005-0000-0000-00007E000000}"/>
    <cellStyle name="40% - Accent2 3 2 2" xfId="2080" xr:uid="{00000000-0005-0000-0000-00007F000000}"/>
    <cellStyle name="40% - Accent2 4" xfId="1953" xr:uid="{00000000-0005-0000-0000-000080000000}"/>
    <cellStyle name="40% - Accent2 4 2" xfId="2081" xr:uid="{00000000-0005-0000-0000-000081000000}"/>
    <cellStyle name="40% - Accent2 4 2 2" xfId="2349" xr:uid="{DF6A2680-0E11-435A-825E-A3E9D890BCF9}"/>
    <cellStyle name="40% - Accent2 5" xfId="1255" xr:uid="{00000000-0005-0000-0000-000082000000}"/>
    <cellStyle name="40% - Accent2 5 2" xfId="2082" xr:uid="{00000000-0005-0000-0000-000083000000}"/>
    <cellStyle name="40% - Accent2 5 2 2" xfId="2644" xr:uid="{F65F6199-B203-4AC9-B1D8-2F12F0BBEF16}"/>
    <cellStyle name="40% - Accent2 6" xfId="2083" xr:uid="{00000000-0005-0000-0000-000084000000}"/>
    <cellStyle name="40% - Accent2 6 2" xfId="2645" xr:uid="{B524EB52-6E53-43F2-AA9F-9635FB34348F}"/>
    <cellStyle name="40% - Accent2 6 3" xfId="2350" xr:uid="{AA547ACA-449D-4641-A0D1-8C15F116C972}"/>
    <cellStyle name="40% - Accent2 7" xfId="2084" xr:uid="{00000000-0005-0000-0000-000085000000}"/>
    <cellStyle name="40% - Accent2 7 2" xfId="2351" xr:uid="{59594D0D-954C-4852-84DD-7531E5C76A6F}"/>
    <cellStyle name="40% - Accent2 8" xfId="2085" xr:uid="{00000000-0005-0000-0000-000086000000}"/>
    <cellStyle name="40% - Accent2 8 2" xfId="2352" xr:uid="{022A6E6D-5B1E-48C5-8599-0F1F1CC24DBE}"/>
    <cellStyle name="40% - Accent2 9" xfId="2086" xr:uid="{00000000-0005-0000-0000-000087000000}"/>
    <cellStyle name="40% - Accent2 9 2" xfId="2353" xr:uid="{E3E6BA67-EACB-45F7-A9F8-97C322037080}"/>
    <cellStyle name="40% - Accent3" xfId="30" builtinId="39" customBuiltin="1"/>
    <cellStyle name="40% - Accent3 10" xfId="2087" xr:uid="{00000000-0005-0000-0000-000089000000}"/>
    <cellStyle name="40% - Accent3 10 2" xfId="2354" xr:uid="{4F8AEAAE-4A31-4AEC-8367-CFD9B86A9704}"/>
    <cellStyle name="40% - Accent3 2" xfId="550" xr:uid="{00000000-0005-0000-0000-00008A000000}"/>
    <cellStyle name="40% - Accent3 2 2" xfId="1433" xr:uid="{00000000-0005-0000-0000-00008B000000}"/>
    <cellStyle name="40% - Accent3 2 2 2" xfId="2088" xr:uid="{00000000-0005-0000-0000-00008C000000}"/>
    <cellStyle name="40% - Accent3 2 3" xfId="2089" xr:uid="{00000000-0005-0000-0000-00008D000000}"/>
    <cellStyle name="40% - Accent3 2 3 2" xfId="2355" xr:uid="{85A697C3-6B02-4A7B-8E00-259F310C6C87}"/>
    <cellStyle name="40% - Accent3 3" xfId="294" xr:uid="{00000000-0005-0000-0000-00008E000000}"/>
    <cellStyle name="40% - Accent3 3 2" xfId="1892" xr:uid="{00000000-0005-0000-0000-00008F000000}"/>
    <cellStyle name="40% - Accent3 3 2 2" xfId="2090" xr:uid="{00000000-0005-0000-0000-000090000000}"/>
    <cellStyle name="40% - Accent3 4" xfId="1957" xr:uid="{00000000-0005-0000-0000-000091000000}"/>
    <cellStyle name="40% - Accent3 4 2" xfId="2091" xr:uid="{00000000-0005-0000-0000-000092000000}"/>
    <cellStyle name="40% - Accent3 4 2 2" xfId="2356" xr:uid="{70CCA193-FEE1-4BA3-A6D7-F5AF837BB6FB}"/>
    <cellStyle name="40% - Accent3 5" xfId="1259" xr:uid="{00000000-0005-0000-0000-000093000000}"/>
    <cellStyle name="40% - Accent3 5 2" xfId="2092" xr:uid="{00000000-0005-0000-0000-000094000000}"/>
    <cellStyle name="40% - Accent3 5 2 2" xfId="2646" xr:uid="{CFC8E385-F3EF-4076-A362-C0342AB16D74}"/>
    <cellStyle name="40% - Accent3 6" xfId="2093" xr:uid="{00000000-0005-0000-0000-000095000000}"/>
    <cellStyle name="40% - Accent3 6 2" xfId="2647" xr:uid="{CA6720F1-B47B-41D2-862E-E591A03E2C17}"/>
    <cellStyle name="40% - Accent3 6 3" xfId="2357" xr:uid="{16B1F492-C27D-4093-8F00-44ACBA04E164}"/>
    <cellStyle name="40% - Accent3 7" xfId="2094" xr:uid="{00000000-0005-0000-0000-000096000000}"/>
    <cellStyle name="40% - Accent3 7 2" xfId="2358" xr:uid="{7BF7AB11-5BD8-45AB-B144-557B4E1C6111}"/>
    <cellStyle name="40% - Accent3 8" xfId="2095" xr:uid="{00000000-0005-0000-0000-000097000000}"/>
    <cellStyle name="40% - Accent3 8 2" xfId="2359" xr:uid="{6D60F6F4-A99C-46C9-9F87-616B58015D02}"/>
    <cellStyle name="40% - Accent3 9" xfId="2096" xr:uid="{00000000-0005-0000-0000-000098000000}"/>
    <cellStyle name="40% - Accent3 9 2" xfId="2360" xr:uid="{CD8A0C2A-AE9A-401C-88E1-C0B9862E67C8}"/>
    <cellStyle name="40% - Accent4" xfId="34" builtinId="43" customBuiltin="1"/>
    <cellStyle name="40% - Accent4 10" xfId="2097" xr:uid="{00000000-0005-0000-0000-00009A000000}"/>
    <cellStyle name="40% - Accent4 10 2" xfId="2361" xr:uid="{7A8FF42F-F1C3-4DD8-840A-AA8863971A4F}"/>
    <cellStyle name="40% - Accent4 2" xfId="554" xr:uid="{00000000-0005-0000-0000-00009B000000}"/>
    <cellStyle name="40% - Accent4 2 2" xfId="1437" xr:uid="{00000000-0005-0000-0000-00009C000000}"/>
    <cellStyle name="40% - Accent4 2 2 2" xfId="2098" xr:uid="{00000000-0005-0000-0000-00009D000000}"/>
    <cellStyle name="40% - Accent4 2 3" xfId="2099" xr:uid="{00000000-0005-0000-0000-00009E000000}"/>
    <cellStyle name="40% - Accent4 2 3 2" xfId="2362" xr:uid="{53044D9F-513A-4086-9A39-DF4E0B30EC8D}"/>
    <cellStyle name="40% - Accent4 3" xfId="298" xr:uid="{00000000-0005-0000-0000-00009F000000}"/>
    <cellStyle name="40% - Accent4 3 2" xfId="1896" xr:uid="{00000000-0005-0000-0000-0000A0000000}"/>
    <cellStyle name="40% - Accent4 3 2 2" xfId="2100" xr:uid="{00000000-0005-0000-0000-0000A1000000}"/>
    <cellStyle name="40% - Accent4 4" xfId="1961" xr:uid="{00000000-0005-0000-0000-0000A2000000}"/>
    <cellStyle name="40% - Accent4 4 2" xfId="2101" xr:uid="{00000000-0005-0000-0000-0000A3000000}"/>
    <cellStyle name="40% - Accent4 4 2 2" xfId="2363" xr:uid="{A349B8DF-7E64-4B8E-BFDB-A109DA593923}"/>
    <cellStyle name="40% - Accent4 5" xfId="1263" xr:uid="{00000000-0005-0000-0000-0000A4000000}"/>
    <cellStyle name="40% - Accent4 5 2" xfId="2102" xr:uid="{00000000-0005-0000-0000-0000A5000000}"/>
    <cellStyle name="40% - Accent4 5 2 2" xfId="2648" xr:uid="{4AEAA9C8-6327-4CCC-8B6D-60AB55774FBF}"/>
    <cellStyle name="40% - Accent4 6" xfId="2103" xr:uid="{00000000-0005-0000-0000-0000A6000000}"/>
    <cellStyle name="40% - Accent4 6 2" xfId="2649" xr:uid="{BC162810-2A6C-49E5-97D7-85248D929B1A}"/>
    <cellStyle name="40% - Accent4 6 3" xfId="2364" xr:uid="{DEDA172E-BD47-4F5E-9858-8DA5A9316FA1}"/>
    <cellStyle name="40% - Accent4 7" xfId="2104" xr:uid="{00000000-0005-0000-0000-0000A7000000}"/>
    <cellStyle name="40% - Accent4 7 2" xfId="2365" xr:uid="{25143F48-778B-4ACF-9B01-D80E7E8429C7}"/>
    <cellStyle name="40% - Accent4 8" xfId="2105" xr:uid="{00000000-0005-0000-0000-0000A8000000}"/>
    <cellStyle name="40% - Accent4 8 2" xfId="2366" xr:uid="{4D5F3EE9-CE3B-4D8D-83BE-8CC19BCDF151}"/>
    <cellStyle name="40% - Accent4 9" xfId="2106" xr:uid="{00000000-0005-0000-0000-0000A9000000}"/>
    <cellStyle name="40% - Accent4 9 2" xfId="2367" xr:uid="{7E509D66-25DF-4786-A893-DFB515071419}"/>
    <cellStyle name="40% - Accent5" xfId="38" builtinId="47" customBuiltin="1"/>
    <cellStyle name="40% - Accent5 10" xfId="2107" xr:uid="{00000000-0005-0000-0000-0000AB000000}"/>
    <cellStyle name="40% - Accent5 10 2" xfId="2368" xr:uid="{195A254F-DA49-49D3-A708-5F88D627BAFA}"/>
    <cellStyle name="40% - Accent5 2" xfId="558" xr:uid="{00000000-0005-0000-0000-0000AC000000}"/>
    <cellStyle name="40% - Accent5 2 2" xfId="1441" xr:uid="{00000000-0005-0000-0000-0000AD000000}"/>
    <cellStyle name="40% - Accent5 2 2 2" xfId="2108" xr:uid="{00000000-0005-0000-0000-0000AE000000}"/>
    <cellStyle name="40% - Accent5 2 3" xfId="2109" xr:uid="{00000000-0005-0000-0000-0000AF000000}"/>
    <cellStyle name="40% - Accent5 2 3 2" xfId="2369" xr:uid="{2566C42F-3C5E-45F1-B254-212B3738200C}"/>
    <cellStyle name="40% - Accent5 3" xfId="302" xr:uid="{00000000-0005-0000-0000-0000B0000000}"/>
    <cellStyle name="40% - Accent5 3 2" xfId="1900" xr:uid="{00000000-0005-0000-0000-0000B1000000}"/>
    <cellStyle name="40% - Accent5 3 2 2" xfId="2110" xr:uid="{00000000-0005-0000-0000-0000B2000000}"/>
    <cellStyle name="40% - Accent5 4" xfId="1965" xr:uid="{00000000-0005-0000-0000-0000B3000000}"/>
    <cellStyle name="40% - Accent5 4 2" xfId="2111" xr:uid="{00000000-0005-0000-0000-0000B4000000}"/>
    <cellStyle name="40% - Accent5 4 2 2" xfId="2370" xr:uid="{5A2E1028-0305-4868-AB81-94F5FE9584FC}"/>
    <cellStyle name="40% - Accent5 5" xfId="1267" xr:uid="{00000000-0005-0000-0000-0000B5000000}"/>
    <cellStyle name="40% - Accent5 5 2" xfId="2112" xr:uid="{00000000-0005-0000-0000-0000B6000000}"/>
    <cellStyle name="40% - Accent5 5 2 2" xfId="2650" xr:uid="{44A22D95-AB89-4758-B385-B3F0034EC7DD}"/>
    <cellStyle name="40% - Accent5 6" xfId="2113" xr:uid="{00000000-0005-0000-0000-0000B7000000}"/>
    <cellStyle name="40% - Accent5 6 2" xfId="2651" xr:uid="{A97C17C9-C639-4189-B392-9298D7B766E2}"/>
    <cellStyle name="40% - Accent5 6 3" xfId="2371" xr:uid="{58848E86-AABE-4996-8741-2F5D1690D49A}"/>
    <cellStyle name="40% - Accent5 7" xfId="2114" xr:uid="{00000000-0005-0000-0000-0000B8000000}"/>
    <cellStyle name="40% - Accent5 7 2" xfId="2372" xr:uid="{925E84CC-72EB-4E5A-8DC4-5B82193CECEF}"/>
    <cellStyle name="40% - Accent5 8" xfId="2115" xr:uid="{00000000-0005-0000-0000-0000B9000000}"/>
    <cellStyle name="40% - Accent5 8 2" xfId="2373" xr:uid="{8F86FC61-C041-4317-BB51-4880F16DA41A}"/>
    <cellStyle name="40% - Accent5 9" xfId="2116" xr:uid="{00000000-0005-0000-0000-0000BA000000}"/>
    <cellStyle name="40% - Accent5 9 2" xfId="2374" xr:uid="{E0DBA6B2-E63F-4856-A444-E586158DD155}"/>
    <cellStyle name="40% - Accent6" xfId="42" builtinId="51" customBuiltin="1"/>
    <cellStyle name="40% - Accent6 10" xfId="2117" xr:uid="{00000000-0005-0000-0000-0000BC000000}"/>
    <cellStyle name="40% - Accent6 10 2" xfId="2375" xr:uid="{E250AA14-C606-4921-B797-6DB4955BCF47}"/>
    <cellStyle name="40% - Accent6 2" xfId="562" xr:uid="{00000000-0005-0000-0000-0000BD000000}"/>
    <cellStyle name="40% - Accent6 2 2" xfId="1445" xr:uid="{00000000-0005-0000-0000-0000BE000000}"/>
    <cellStyle name="40% - Accent6 2 2 2" xfId="2118" xr:uid="{00000000-0005-0000-0000-0000BF000000}"/>
    <cellStyle name="40% - Accent6 2 3" xfId="2119" xr:uid="{00000000-0005-0000-0000-0000C0000000}"/>
    <cellStyle name="40% - Accent6 2 3 2" xfId="2376" xr:uid="{E4FC4C10-4747-4BEA-86A4-62D7C801B290}"/>
    <cellStyle name="40% - Accent6 3" xfId="306" xr:uid="{00000000-0005-0000-0000-0000C1000000}"/>
    <cellStyle name="40% - Accent6 3 2" xfId="1904" xr:uid="{00000000-0005-0000-0000-0000C2000000}"/>
    <cellStyle name="40% - Accent6 3 2 2" xfId="2120" xr:uid="{00000000-0005-0000-0000-0000C3000000}"/>
    <cellStyle name="40% - Accent6 4" xfId="1969" xr:uid="{00000000-0005-0000-0000-0000C4000000}"/>
    <cellStyle name="40% - Accent6 4 2" xfId="2121" xr:uid="{00000000-0005-0000-0000-0000C5000000}"/>
    <cellStyle name="40% - Accent6 4 2 2" xfId="2377" xr:uid="{D610A5E8-179C-4BC3-B59E-0158FDB20829}"/>
    <cellStyle name="40% - Accent6 5" xfId="1271" xr:uid="{00000000-0005-0000-0000-0000C6000000}"/>
    <cellStyle name="40% - Accent6 5 2" xfId="2122" xr:uid="{00000000-0005-0000-0000-0000C7000000}"/>
    <cellStyle name="40% - Accent6 5 2 2" xfId="2652" xr:uid="{4952F5A9-8CE7-44BF-A55B-A5FC86D356A8}"/>
    <cellStyle name="40% - Accent6 6" xfId="2123" xr:uid="{00000000-0005-0000-0000-0000C8000000}"/>
    <cellStyle name="40% - Accent6 6 2" xfId="2653" xr:uid="{B385D76F-2962-4D97-878B-E6CB3D0A1EAE}"/>
    <cellStyle name="40% - Accent6 6 3" xfId="2378" xr:uid="{63014093-16A3-4E62-B43C-6C76F0B23CC0}"/>
    <cellStyle name="40% - Accent6 7" xfId="2124" xr:uid="{00000000-0005-0000-0000-0000C9000000}"/>
    <cellStyle name="40% - Accent6 7 2" xfId="2379" xr:uid="{694B76F8-FCD8-4979-9796-A456311750B6}"/>
    <cellStyle name="40% - Accent6 8" xfId="2125" xr:uid="{00000000-0005-0000-0000-0000CA000000}"/>
    <cellStyle name="40% - Accent6 8 2" xfId="2380" xr:uid="{901177B8-C7C0-441B-A18B-7EB5D278D598}"/>
    <cellStyle name="40% - Accent6 9" xfId="2126" xr:uid="{00000000-0005-0000-0000-0000CB000000}"/>
    <cellStyle name="40% - Accent6 9 2" xfId="2381" xr:uid="{3FD00300-4368-4252-B47D-E0F0E706F295}"/>
    <cellStyle name="60% - Accent1" xfId="23" builtinId="32" customBuiltin="1"/>
    <cellStyle name="60% - Accent1 2" xfId="543" xr:uid="{00000000-0005-0000-0000-0000CD000000}"/>
    <cellStyle name="60% - Accent1 2 2" xfId="1426" xr:uid="{00000000-0005-0000-0000-0000CE000000}"/>
    <cellStyle name="60% - Accent1 2 2 2" xfId="2783" xr:uid="{9993F665-8B9F-451B-8E58-26B580EA5C9A}"/>
    <cellStyle name="60% - Accent1 3" xfId="287" xr:uid="{00000000-0005-0000-0000-0000CF000000}"/>
    <cellStyle name="60% - Accent1 3 2" xfId="1885" xr:uid="{00000000-0005-0000-0000-0000D0000000}"/>
    <cellStyle name="60% - Accent1 4" xfId="1950" xr:uid="{00000000-0005-0000-0000-0000D1000000}"/>
    <cellStyle name="60% - Accent1 5" xfId="1252" xr:uid="{00000000-0005-0000-0000-0000D2000000}"/>
    <cellStyle name="60% - Accent1 5 2" xfId="2127" xr:uid="{00000000-0005-0000-0000-0000D3000000}"/>
    <cellStyle name="60% - Accent1 6" xfId="2654" xr:uid="{11964B6C-7FCD-47E3-BC3C-4CB2A73E964D}"/>
    <cellStyle name="60% - Accent1 7" xfId="2655" xr:uid="{9150D983-470F-47B2-A038-82DB9BC8A179}"/>
    <cellStyle name="60% - Accent1 8" xfId="2816" xr:uid="{D5A28C3B-EF36-4574-8C98-0724F1B317FA}"/>
    <cellStyle name="60% - Accent2" xfId="27" builtinId="36" customBuiltin="1"/>
    <cellStyle name="60% - Accent2 2" xfId="547" xr:uid="{00000000-0005-0000-0000-0000D5000000}"/>
    <cellStyle name="60% - Accent2 2 2" xfId="1430" xr:uid="{00000000-0005-0000-0000-0000D6000000}"/>
    <cellStyle name="60% - Accent2 2 2 2" xfId="2784" xr:uid="{F84E45D4-4A94-42C6-8F8B-3C29F56B0F53}"/>
    <cellStyle name="60% - Accent2 3" xfId="291" xr:uid="{00000000-0005-0000-0000-0000D7000000}"/>
    <cellStyle name="60% - Accent2 3 2" xfId="1889" xr:uid="{00000000-0005-0000-0000-0000D8000000}"/>
    <cellStyle name="60% - Accent2 4" xfId="1954" xr:uid="{00000000-0005-0000-0000-0000D9000000}"/>
    <cellStyle name="60% - Accent2 5" xfId="1256" xr:uid="{00000000-0005-0000-0000-0000DA000000}"/>
    <cellStyle name="60% - Accent2 5 2" xfId="2128" xr:uid="{00000000-0005-0000-0000-0000DB000000}"/>
    <cellStyle name="60% - Accent2 6" xfId="2656" xr:uid="{CF701833-2544-4D80-B07E-99A411894FAC}"/>
    <cellStyle name="60% - Accent2 7" xfId="2657" xr:uid="{AD010E4C-E732-454D-9EC2-4B7581D07870}"/>
    <cellStyle name="60% - Accent2 8" xfId="2817" xr:uid="{7D052818-D71A-417E-AECB-42D50EFE3169}"/>
    <cellStyle name="60% - Accent3" xfId="31" builtinId="40" customBuiltin="1"/>
    <cellStyle name="60% - Accent3 2" xfId="551" xr:uid="{00000000-0005-0000-0000-0000DD000000}"/>
    <cellStyle name="60% - Accent3 2 2" xfId="1434" xr:uid="{00000000-0005-0000-0000-0000DE000000}"/>
    <cellStyle name="60% - Accent3 2 2 2" xfId="2785" xr:uid="{1C5EE861-E766-4A69-B16D-77A76409CDF4}"/>
    <cellStyle name="60% - Accent3 3" xfId="295" xr:uid="{00000000-0005-0000-0000-0000DF000000}"/>
    <cellStyle name="60% - Accent3 3 2" xfId="1893" xr:uid="{00000000-0005-0000-0000-0000E0000000}"/>
    <cellStyle name="60% - Accent3 4" xfId="1958" xr:uid="{00000000-0005-0000-0000-0000E1000000}"/>
    <cellStyle name="60% - Accent3 5" xfId="1260" xr:uid="{00000000-0005-0000-0000-0000E2000000}"/>
    <cellStyle name="60% - Accent3 5 2" xfId="2129" xr:uid="{00000000-0005-0000-0000-0000E3000000}"/>
    <cellStyle name="60% - Accent3 6" xfId="2658" xr:uid="{7B422559-83F0-498B-B789-59F8F2B99FDA}"/>
    <cellStyle name="60% - Accent3 7" xfId="2659" xr:uid="{1CBFD36E-58D8-4273-8852-B30BC65AAB8D}"/>
    <cellStyle name="60% - Accent3 8" xfId="2818" xr:uid="{D4D21041-8009-4B43-A2F0-8887B7D71B23}"/>
    <cellStyle name="60% - Accent4" xfId="35" builtinId="44" customBuiltin="1"/>
    <cellStyle name="60% - Accent4 2" xfId="555" xr:uid="{00000000-0005-0000-0000-0000E5000000}"/>
    <cellStyle name="60% - Accent4 2 2" xfId="1438" xr:uid="{00000000-0005-0000-0000-0000E6000000}"/>
    <cellStyle name="60% - Accent4 2 2 2" xfId="2786" xr:uid="{E73EB525-5E98-4910-BC5B-F620B5CD8BAE}"/>
    <cellStyle name="60% - Accent4 3" xfId="299" xr:uid="{00000000-0005-0000-0000-0000E7000000}"/>
    <cellStyle name="60% - Accent4 3 2" xfId="1897" xr:uid="{00000000-0005-0000-0000-0000E8000000}"/>
    <cellStyle name="60% - Accent4 4" xfId="1962" xr:uid="{00000000-0005-0000-0000-0000E9000000}"/>
    <cellStyle name="60% - Accent4 5" xfId="1264" xr:uid="{00000000-0005-0000-0000-0000EA000000}"/>
    <cellStyle name="60% - Accent4 5 2" xfId="2130" xr:uid="{00000000-0005-0000-0000-0000EB000000}"/>
    <cellStyle name="60% - Accent4 6" xfId="2660" xr:uid="{5A1F8FBA-06E4-4995-AA85-B119A6A0C633}"/>
    <cellStyle name="60% - Accent4 7" xfId="2661" xr:uid="{D322D38B-F3E5-4D37-A829-7770AAADFC1E}"/>
    <cellStyle name="60% - Accent4 8" xfId="2819" xr:uid="{5E94E0B5-B5FD-44A3-8296-52E818E39AAA}"/>
    <cellStyle name="60% - Accent5" xfId="39" builtinId="48" customBuiltin="1"/>
    <cellStyle name="60% - Accent5 2" xfId="559" xr:uid="{00000000-0005-0000-0000-0000ED000000}"/>
    <cellStyle name="60% - Accent5 2 2" xfId="1442" xr:uid="{00000000-0005-0000-0000-0000EE000000}"/>
    <cellStyle name="60% - Accent5 2 2 2" xfId="2787" xr:uid="{5FA62B4D-2311-49B5-8DF3-44204749AD3C}"/>
    <cellStyle name="60% - Accent5 3" xfId="303" xr:uid="{00000000-0005-0000-0000-0000EF000000}"/>
    <cellStyle name="60% - Accent5 3 2" xfId="1901" xr:uid="{00000000-0005-0000-0000-0000F0000000}"/>
    <cellStyle name="60% - Accent5 4" xfId="1966" xr:uid="{00000000-0005-0000-0000-0000F1000000}"/>
    <cellStyle name="60% - Accent5 5" xfId="1268" xr:uid="{00000000-0005-0000-0000-0000F2000000}"/>
    <cellStyle name="60% - Accent5 5 2" xfId="2131" xr:uid="{00000000-0005-0000-0000-0000F3000000}"/>
    <cellStyle name="60% - Accent5 6" xfId="2662" xr:uid="{485A5CFD-4B7C-4568-8019-233E630CA97F}"/>
    <cellStyle name="60% - Accent5 7" xfId="2663" xr:uid="{1CDE707A-5C6A-4DC6-8516-4023C5F0B498}"/>
    <cellStyle name="60% - Accent5 8" xfId="2820" xr:uid="{48AFAFDA-015F-4A14-80BA-77189F310B5F}"/>
    <cellStyle name="60% - Accent6" xfId="43" builtinId="52" customBuiltin="1"/>
    <cellStyle name="60% - Accent6 2" xfId="563" xr:uid="{00000000-0005-0000-0000-0000F5000000}"/>
    <cellStyle name="60% - Accent6 2 2" xfId="1446" xr:uid="{00000000-0005-0000-0000-0000F6000000}"/>
    <cellStyle name="60% - Accent6 2 2 2" xfId="2788" xr:uid="{A0608ADB-4C35-4203-A6E3-81F3959BCEC8}"/>
    <cellStyle name="60% - Accent6 3" xfId="307" xr:uid="{00000000-0005-0000-0000-0000F7000000}"/>
    <cellStyle name="60% - Accent6 3 2" xfId="1905" xr:uid="{00000000-0005-0000-0000-0000F8000000}"/>
    <cellStyle name="60% - Accent6 4" xfId="1970" xr:uid="{00000000-0005-0000-0000-0000F9000000}"/>
    <cellStyle name="60% - Accent6 5" xfId="1272" xr:uid="{00000000-0005-0000-0000-0000FA000000}"/>
    <cellStyle name="60% - Accent6 5 2" xfId="2132" xr:uid="{00000000-0005-0000-0000-0000FB000000}"/>
    <cellStyle name="60% - Accent6 6" xfId="2664" xr:uid="{E56A2BBE-3EA8-4089-9CF0-07F140437FB7}"/>
    <cellStyle name="60% - Accent6 7" xfId="2665" xr:uid="{7CCFED86-7EC9-4ABA-90C5-CF581D02A3A7}"/>
    <cellStyle name="60% - Accent6 8" xfId="2821" xr:uid="{C07EB47D-FBA8-4875-AE96-3605626FD7F8}"/>
    <cellStyle name="Accent1" xfId="20" builtinId="29" customBuiltin="1"/>
    <cellStyle name="Accent1 2" xfId="540" xr:uid="{00000000-0005-0000-0000-0000FD000000}"/>
    <cellStyle name="Accent1 2 2" xfId="1423" xr:uid="{00000000-0005-0000-0000-0000FE000000}"/>
    <cellStyle name="Accent1 3" xfId="284" xr:uid="{00000000-0005-0000-0000-0000FF000000}"/>
    <cellStyle name="Accent1 3 2" xfId="1882" xr:uid="{00000000-0005-0000-0000-000000010000}"/>
    <cellStyle name="Accent1 4" xfId="1947" xr:uid="{00000000-0005-0000-0000-000001010000}"/>
    <cellStyle name="Accent1 5" xfId="1249" xr:uid="{00000000-0005-0000-0000-000002010000}"/>
    <cellStyle name="Accent1 5 2" xfId="2133" xr:uid="{00000000-0005-0000-0000-000003010000}"/>
    <cellStyle name="Accent1 6" xfId="2666" xr:uid="{B3633026-1CB0-44DC-9EF1-601018108B16}"/>
    <cellStyle name="Accent1 7" xfId="2667" xr:uid="{EFEAD862-9069-49F4-8AC0-69C3A5A70DC5}"/>
    <cellStyle name="Accent2" xfId="24" builtinId="33" customBuiltin="1"/>
    <cellStyle name="Accent2 2" xfId="544" xr:uid="{00000000-0005-0000-0000-000005010000}"/>
    <cellStyle name="Accent2 2 2" xfId="1427" xr:uid="{00000000-0005-0000-0000-000006010000}"/>
    <cellStyle name="Accent2 3" xfId="288" xr:uid="{00000000-0005-0000-0000-000007010000}"/>
    <cellStyle name="Accent2 3 2" xfId="1886" xr:uid="{00000000-0005-0000-0000-000008010000}"/>
    <cellStyle name="Accent2 4" xfId="1951" xr:uid="{00000000-0005-0000-0000-000009010000}"/>
    <cellStyle name="Accent2 5" xfId="1253" xr:uid="{00000000-0005-0000-0000-00000A010000}"/>
    <cellStyle name="Accent2 5 2" xfId="2134" xr:uid="{00000000-0005-0000-0000-00000B010000}"/>
    <cellStyle name="Accent2 6" xfId="2668" xr:uid="{36B52FBA-BEB1-424A-8489-C994BE425071}"/>
    <cellStyle name="Accent2 7" xfId="2669" xr:uid="{91BBB3E2-20EA-48C5-9B48-1D33065505DD}"/>
    <cellStyle name="Accent3" xfId="28" builtinId="37" customBuiltin="1"/>
    <cellStyle name="Accent3 2" xfId="548" xr:uid="{00000000-0005-0000-0000-00000D010000}"/>
    <cellStyle name="Accent3 2 2" xfId="1431" xr:uid="{00000000-0005-0000-0000-00000E010000}"/>
    <cellStyle name="Accent3 3" xfId="292" xr:uid="{00000000-0005-0000-0000-00000F010000}"/>
    <cellStyle name="Accent3 3 2" xfId="1890" xr:uid="{00000000-0005-0000-0000-000010010000}"/>
    <cellStyle name="Accent3 4" xfId="1955" xr:uid="{00000000-0005-0000-0000-000011010000}"/>
    <cellStyle name="Accent3 5" xfId="1257" xr:uid="{00000000-0005-0000-0000-000012010000}"/>
    <cellStyle name="Accent3 5 2" xfId="2135" xr:uid="{00000000-0005-0000-0000-000013010000}"/>
    <cellStyle name="Accent3 6" xfId="2670" xr:uid="{D54FD9C4-2475-46B7-8092-34F1DD31B41C}"/>
    <cellStyle name="Accent3 7" xfId="2671" xr:uid="{9BC02297-930D-4B38-92B1-19D82BCA242C}"/>
    <cellStyle name="Accent4" xfId="32" builtinId="41" customBuiltin="1"/>
    <cellStyle name="Accent4 2" xfId="552" xr:uid="{00000000-0005-0000-0000-000015010000}"/>
    <cellStyle name="Accent4 2 2" xfId="1435" xr:uid="{00000000-0005-0000-0000-000016010000}"/>
    <cellStyle name="Accent4 3" xfId="296" xr:uid="{00000000-0005-0000-0000-000017010000}"/>
    <cellStyle name="Accent4 3 2" xfId="1894" xr:uid="{00000000-0005-0000-0000-000018010000}"/>
    <cellStyle name="Accent4 4" xfId="1959" xr:uid="{00000000-0005-0000-0000-000019010000}"/>
    <cellStyle name="Accent4 5" xfId="1261" xr:uid="{00000000-0005-0000-0000-00001A010000}"/>
    <cellStyle name="Accent4 5 2" xfId="2136" xr:uid="{00000000-0005-0000-0000-00001B010000}"/>
    <cellStyle name="Accent4 6" xfId="2672" xr:uid="{F7935179-E028-4BE8-865F-75F0B011FA98}"/>
    <cellStyle name="Accent4 7" xfId="2673" xr:uid="{0A4968E0-02E3-48C7-80D0-DC10F561AA37}"/>
    <cellStyle name="Accent5" xfId="36" builtinId="45" customBuiltin="1"/>
    <cellStyle name="Accent5 2" xfId="556" xr:uid="{00000000-0005-0000-0000-00001D010000}"/>
    <cellStyle name="Accent5 2 2" xfId="1439" xr:uid="{00000000-0005-0000-0000-00001E010000}"/>
    <cellStyle name="Accent5 3" xfId="300" xr:uid="{00000000-0005-0000-0000-00001F010000}"/>
    <cellStyle name="Accent5 3 2" xfId="1898" xr:uid="{00000000-0005-0000-0000-000020010000}"/>
    <cellStyle name="Accent5 4" xfId="1963" xr:uid="{00000000-0005-0000-0000-000021010000}"/>
    <cellStyle name="Accent5 5" xfId="1265" xr:uid="{00000000-0005-0000-0000-000022010000}"/>
    <cellStyle name="Accent5 5 2" xfId="2137" xr:uid="{00000000-0005-0000-0000-000023010000}"/>
    <cellStyle name="Accent5 6" xfId="2674" xr:uid="{9CBA7D07-5F7E-4EC6-A6B0-B4365B0B1858}"/>
    <cellStyle name="Accent5 7" xfId="2675" xr:uid="{9EB78826-FE2F-461E-987A-99127B1728DC}"/>
    <cellStyle name="Accent6" xfId="40" builtinId="49" customBuiltin="1"/>
    <cellStyle name="Accent6 2" xfId="560" xr:uid="{00000000-0005-0000-0000-000025010000}"/>
    <cellStyle name="Accent6 2 2" xfId="1443" xr:uid="{00000000-0005-0000-0000-000026010000}"/>
    <cellStyle name="Accent6 3" xfId="304" xr:uid="{00000000-0005-0000-0000-000027010000}"/>
    <cellStyle name="Accent6 3 2" xfId="1902" xr:uid="{00000000-0005-0000-0000-000028010000}"/>
    <cellStyle name="Accent6 4" xfId="1967" xr:uid="{00000000-0005-0000-0000-000029010000}"/>
    <cellStyle name="Accent6 5" xfId="1269" xr:uid="{00000000-0005-0000-0000-00002A010000}"/>
    <cellStyle name="Accent6 5 2" xfId="2138" xr:uid="{00000000-0005-0000-0000-00002B010000}"/>
    <cellStyle name="Accent6 6" xfId="2676" xr:uid="{9D9BBAF7-A73C-4510-8D47-2BAAC9B59D33}"/>
    <cellStyle name="Accent6 7" xfId="2677" xr:uid="{45203AF9-604A-4243-9E15-3752A324CB87}"/>
    <cellStyle name="Bad" xfId="9" builtinId="27" customBuiltin="1"/>
    <cellStyle name="Bad 2" xfId="529" xr:uid="{00000000-0005-0000-0000-00002D010000}"/>
    <cellStyle name="Bad 2 2" xfId="1412" xr:uid="{00000000-0005-0000-0000-00002E010000}"/>
    <cellStyle name="Bad 3" xfId="273" xr:uid="{00000000-0005-0000-0000-00002F010000}"/>
    <cellStyle name="Bad 3 2" xfId="1871" xr:uid="{00000000-0005-0000-0000-000030010000}"/>
    <cellStyle name="Bad 4" xfId="1936" xr:uid="{00000000-0005-0000-0000-000031010000}"/>
    <cellStyle name="Bad 5" xfId="1238" xr:uid="{00000000-0005-0000-0000-000032010000}"/>
    <cellStyle name="Bad 5 2" xfId="2139" xr:uid="{00000000-0005-0000-0000-000033010000}"/>
    <cellStyle name="Bad 6" xfId="2678" xr:uid="{1252C949-D119-41D4-BA1F-7D164C4F8CBD}"/>
    <cellStyle name="Bad 7" xfId="2679" xr:uid="{498D02CD-AD1C-440C-A1B8-ABB9D2CD5D95}"/>
    <cellStyle name="Calculation" xfId="13" builtinId="22" customBuiltin="1"/>
    <cellStyle name="Calculation 2" xfId="533" xr:uid="{00000000-0005-0000-0000-000035010000}"/>
    <cellStyle name="Calculation 2 2" xfId="1416" xr:uid="{00000000-0005-0000-0000-000036010000}"/>
    <cellStyle name="Calculation 3" xfId="277" xr:uid="{00000000-0005-0000-0000-000037010000}"/>
    <cellStyle name="Calculation 3 2" xfId="1875" xr:uid="{00000000-0005-0000-0000-000038010000}"/>
    <cellStyle name="Calculation 4" xfId="1940" xr:uid="{00000000-0005-0000-0000-000039010000}"/>
    <cellStyle name="Calculation 5" xfId="1242" xr:uid="{00000000-0005-0000-0000-00003A010000}"/>
    <cellStyle name="Calculation 5 2" xfId="2140" xr:uid="{00000000-0005-0000-0000-00003B010000}"/>
    <cellStyle name="Calculation 6" xfId="2680" xr:uid="{18DF2431-39E4-4D67-A4AC-EF654C226926}"/>
    <cellStyle name="Calculation 7" xfId="2681" xr:uid="{A674025E-DAEE-4111-96D0-428C72DF02A1}"/>
    <cellStyle name="Check Cell" xfId="15" builtinId="23" customBuiltin="1"/>
    <cellStyle name="Check Cell 2" xfId="535" xr:uid="{00000000-0005-0000-0000-00003D010000}"/>
    <cellStyle name="Check Cell 2 2" xfId="1418" xr:uid="{00000000-0005-0000-0000-00003E010000}"/>
    <cellStyle name="Check Cell 3" xfId="279" xr:uid="{00000000-0005-0000-0000-00003F010000}"/>
    <cellStyle name="Check Cell 3 2" xfId="1877" xr:uid="{00000000-0005-0000-0000-000040010000}"/>
    <cellStyle name="Check Cell 4" xfId="1942" xr:uid="{00000000-0005-0000-0000-000041010000}"/>
    <cellStyle name="Check Cell 5" xfId="1244" xr:uid="{00000000-0005-0000-0000-000042010000}"/>
    <cellStyle name="Check Cell 5 2" xfId="2141" xr:uid="{00000000-0005-0000-0000-000043010000}"/>
    <cellStyle name="Check Cell 6" xfId="2682" xr:uid="{B03C9BB0-C243-494A-B004-4FBF5447C489}"/>
    <cellStyle name="Check Cell 7" xfId="2683" xr:uid="{A19BA350-D62C-4BA7-88C4-5C93771B41F0}"/>
    <cellStyle name="Comma" xfId="2" builtinId="3"/>
    <cellStyle name="Comma 10" xfId="63" xr:uid="{00000000-0005-0000-0000-000045010000}"/>
    <cellStyle name="Comma 10 2" xfId="450" xr:uid="{00000000-0005-0000-0000-000046010000}"/>
    <cellStyle name="Comma 10 2 2" xfId="886" xr:uid="{00000000-0005-0000-0000-000047010000}"/>
    <cellStyle name="Comma 10 2 3" xfId="2297" xr:uid="{8A945EA1-A93A-4768-ABF1-CC63DB01DD3B}"/>
    <cellStyle name="Comma 10 3" xfId="246" xr:uid="{00000000-0005-0000-0000-000048010000}"/>
    <cellStyle name="Comma 10 3 2" xfId="2271" xr:uid="{00000000-0005-0000-0000-000049010000}"/>
    <cellStyle name="Comma 10 3 3" xfId="2295" xr:uid="{B5B3D1B9-E274-41C8-9DD3-33594BBAD121}"/>
    <cellStyle name="Comma 10 4" xfId="800" xr:uid="{00000000-0005-0000-0000-00004A010000}"/>
    <cellStyle name="Comma 10 5" xfId="1211" xr:uid="{00000000-0005-0000-0000-00004B010000}"/>
    <cellStyle name="Comma 10 6" xfId="2276" xr:uid="{00000000-0005-0000-0000-00004C010000}"/>
    <cellStyle name="Comma 10 7" xfId="2294" xr:uid="{9A3699D2-9290-4FA7-B3D0-BAA46D990E3D}"/>
    <cellStyle name="Comma 11" xfId="82" xr:uid="{00000000-0005-0000-0000-00004D010000}"/>
    <cellStyle name="Comma 11 2" xfId="459" xr:uid="{00000000-0005-0000-0000-00004E010000}"/>
    <cellStyle name="Comma 11 2 2" xfId="895" xr:uid="{00000000-0005-0000-0000-00004F010000}"/>
    <cellStyle name="Comma 11 2 3" xfId="2383" xr:uid="{620AF8D6-3D50-4BAF-ADEE-1A04E89FBF7A}"/>
    <cellStyle name="Comma 11 3" xfId="264" xr:uid="{00000000-0005-0000-0000-000050010000}"/>
    <cellStyle name="Comma 11 4" xfId="809" xr:uid="{00000000-0005-0000-0000-000051010000}"/>
    <cellStyle name="Comma 11 5" xfId="1229" xr:uid="{00000000-0005-0000-0000-000052010000}"/>
    <cellStyle name="Comma 11 6" xfId="2249" xr:uid="{00000000-0005-0000-0000-000053010000}"/>
    <cellStyle name="Comma 11 7" xfId="2382" xr:uid="{187E3041-10D7-4855-A057-07EE24024BF7}"/>
    <cellStyle name="Comma 12" xfId="80" xr:uid="{00000000-0005-0000-0000-000054010000}"/>
    <cellStyle name="Comma 12 2" xfId="96" xr:uid="{00000000-0005-0000-0000-000055010000}"/>
    <cellStyle name="Comma 12 2 2" xfId="465" xr:uid="{00000000-0005-0000-0000-000056010000}"/>
    <cellStyle name="Comma 12 2 2 2" xfId="901" xr:uid="{00000000-0005-0000-0000-000057010000}"/>
    <cellStyle name="Comma 12 2 2 3" xfId="2292" xr:uid="{B7D89A03-A5A7-477F-890F-7CB2164F9F2C}"/>
    <cellStyle name="Comma 12 2 3" xfId="318" xr:uid="{00000000-0005-0000-0000-000058010000}"/>
    <cellStyle name="Comma 12 2 3 2" xfId="2684" xr:uid="{53D5A408-C365-4D6A-9F72-5BFFA9DB5E39}"/>
    <cellStyle name="Comma 12 2 4" xfId="815" xr:uid="{00000000-0005-0000-0000-000059010000}"/>
    <cellStyle name="Comma 12 2 5" xfId="1282" xr:uid="{00000000-0005-0000-0000-00005A010000}"/>
    <cellStyle name="Comma 12 2 6" xfId="2247" xr:uid="{00000000-0005-0000-0000-00005B010000}"/>
    <cellStyle name="Comma 12 2 7" xfId="2385" xr:uid="{C0E72E11-667F-4661-AFC5-AAFA2B65934B}"/>
    <cellStyle name="Comma 12 3" xfId="458" xr:uid="{00000000-0005-0000-0000-00005C010000}"/>
    <cellStyle name="Comma 12 3 2" xfId="894" xr:uid="{00000000-0005-0000-0000-00005D010000}"/>
    <cellStyle name="Comma 12 3 3" xfId="2386" xr:uid="{A9F52483-FF70-43C5-859A-C98E42AF82C7}"/>
    <cellStyle name="Comma 12 4" xfId="262" xr:uid="{00000000-0005-0000-0000-00005E010000}"/>
    <cellStyle name="Comma 12 5" xfId="808" xr:uid="{00000000-0005-0000-0000-00005F010000}"/>
    <cellStyle name="Comma 12 6" xfId="1227" xr:uid="{00000000-0005-0000-0000-000060010000}"/>
    <cellStyle name="Comma 12 7" xfId="2248" xr:uid="{00000000-0005-0000-0000-000061010000}"/>
    <cellStyle name="Comma 12 8" xfId="2384" xr:uid="{28E322A0-5D2A-400D-B53E-EFFF06A94A06}"/>
    <cellStyle name="Comma 13" xfId="85" xr:uid="{00000000-0005-0000-0000-000062010000}"/>
    <cellStyle name="Comma 13 2" xfId="98" xr:uid="{00000000-0005-0000-0000-000063010000}"/>
    <cellStyle name="Comma 13 2 2" xfId="466" xr:uid="{00000000-0005-0000-0000-000064010000}"/>
    <cellStyle name="Comma 13 2 2 2" xfId="902" xr:uid="{00000000-0005-0000-0000-000065010000}"/>
    <cellStyle name="Comma 13 2 2 3" xfId="2389" xr:uid="{4B290094-3AFB-43B6-A2E4-C8AC5A872E52}"/>
    <cellStyle name="Comma 13 2 3" xfId="320" xr:uid="{00000000-0005-0000-0000-000066010000}"/>
    <cellStyle name="Comma 13 2 4" xfId="816" xr:uid="{00000000-0005-0000-0000-000067010000}"/>
    <cellStyle name="Comma 13 2 5" xfId="1284" xr:uid="{00000000-0005-0000-0000-000068010000}"/>
    <cellStyle name="Comma 13 2 6" xfId="2245" xr:uid="{00000000-0005-0000-0000-000069010000}"/>
    <cellStyle name="Comma 13 2 7" xfId="2388" xr:uid="{2CED4709-866E-4934-89D2-93945DAD5C46}"/>
    <cellStyle name="Comma 13 3" xfId="460" xr:uid="{00000000-0005-0000-0000-00006A010000}"/>
    <cellStyle name="Comma 13 3 2" xfId="896" xr:uid="{00000000-0005-0000-0000-00006B010000}"/>
    <cellStyle name="Comma 13 3 3" xfId="2390" xr:uid="{7EF38306-65AF-41C8-B158-4A60C40BF125}"/>
    <cellStyle name="Comma 13 4" xfId="266" xr:uid="{00000000-0005-0000-0000-00006C010000}"/>
    <cellStyle name="Comma 13 5" xfId="810" xr:uid="{00000000-0005-0000-0000-00006D010000}"/>
    <cellStyle name="Comma 13 6" xfId="1231" xr:uid="{00000000-0005-0000-0000-00006E010000}"/>
    <cellStyle name="Comma 13 7" xfId="2246" xr:uid="{00000000-0005-0000-0000-00006F010000}"/>
    <cellStyle name="Comma 13 8" xfId="2387" xr:uid="{CE8200BD-C9D9-4D8E-A70A-FE07D4EAFFBD}"/>
    <cellStyle name="Comma 14" xfId="87" xr:uid="{00000000-0005-0000-0000-000070010000}"/>
    <cellStyle name="Comma 14 2" xfId="101" xr:uid="{00000000-0005-0000-0000-000071010000}"/>
    <cellStyle name="Comma 14 2 2" xfId="467" xr:uid="{00000000-0005-0000-0000-000072010000}"/>
    <cellStyle name="Comma 14 2 2 2" xfId="903" xr:uid="{00000000-0005-0000-0000-000073010000}"/>
    <cellStyle name="Comma 14 2 2 3" xfId="2393" xr:uid="{B78E8119-34F9-45FD-B317-63903E32E7F6}"/>
    <cellStyle name="Comma 14 2 3" xfId="323" xr:uid="{00000000-0005-0000-0000-000074010000}"/>
    <cellStyle name="Comma 14 2 4" xfId="817" xr:uid="{00000000-0005-0000-0000-000075010000}"/>
    <cellStyle name="Comma 14 2 5" xfId="1287" xr:uid="{00000000-0005-0000-0000-000076010000}"/>
    <cellStyle name="Comma 14 2 6" xfId="2243" xr:uid="{00000000-0005-0000-0000-000077010000}"/>
    <cellStyle name="Comma 14 2 7" xfId="2392" xr:uid="{BBFCF435-13F9-4F2C-ADF7-F72F19E23EDC}"/>
    <cellStyle name="Comma 14 3" xfId="461" xr:uid="{00000000-0005-0000-0000-000078010000}"/>
    <cellStyle name="Comma 14 3 2" xfId="897" xr:uid="{00000000-0005-0000-0000-000079010000}"/>
    <cellStyle name="Comma 14 3 3" xfId="2394" xr:uid="{63DD6001-8281-4237-9C03-682E3A8EE1E7}"/>
    <cellStyle name="Comma 14 4" xfId="309" xr:uid="{00000000-0005-0000-0000-00007A010000}"/>
    <cellStyle name="Comma 14 5" xfId="811" xr:uid="{00000000-0005-0000-0000-00007B010000}"/>
    <cellStyle name="Comma 14 6" xfId="1274" xr:uid="{00000000-0005-0000-0000-00007C010000}"/>
    <cellStyle name="Comma 14 7" xfId="2244" xr:uid="{00000000-0005-0000-0000-00007D010000}"/>
    <cellStyle name="Comma 14 8" xfId="2391" xr:uid="{7AB14948-46A2-42F6-8DD8-C379157F7A11}"/>
    <cellStyle name="Comma 15" xfId="89" xr:uid="{00000000-0005-0000-0000-00007E010000}"/>
    <cellStyle name="Comma 15 2" xfId="103" xr:uid="{00000000-0005-0000-0000-00007F010000}"/>
    <cellStyle name="Comma 15 2 2" xfId="468" xr:uid="{00000000-0005-0000-0000-000080010000}"/>
    <cellStyle name="Comma 15 2 2 2" xfId="904" xr:uid="{00000000-0005-0000-0000-000081010000}"/>
    <cellStyle name="Comma 15 2 2 3" xfId="2397" xr:uid="{6E1FC979-63F3-4615-BD42-A012339CF4B0}"/>
    <cellStyle name="Comma 15 2 3" xfId="325" xr:uid="{00000000-0005-0000-0000-000082010000}"/>
    <cellStyle name="Comma 15 2 4" xfId="818" xr:uid="{00000000-0005-0000-0000-000083010000}"/>
    <cellStyle name="Comma 15 2 5" xfId="1289" xr:uid="{00000000-0005-0000-0000-000084010000}"/>
    <cellStyle name="Comma 15 2 6" xfId="2241" xr:uid="{00000000-0005-0000-0000-000085010000}"/>
    <cellStyle name="Comma 15 2 7" xfId="2396" xr:uid="{AD28D195-8E3C-424E-B219-4DE21F3D373E}"/>
    <cellStyle name="Comma 15 3" xfId="462" xr:uid="{00000000-0005-0000-0000-000086010000}"/>
    <cellStyle name="Comma 15 3 2" xfId="898" xr:uid="{00000000-0005-0000-0000-000087010000}"/>
    <cellStyle name="Comma 15 3 3" xfId="2398" xr:uid="{346C5730-AC6B-4018-92E2-4CD01C8D6A2B}"/>
    <cellStyle name="Comma 15 4" xfId="311" xr:uid="{00000000-0005-0000-0000-000088010000}"/>
    <cellStyle name="Comma 15 5" xfId="812" xr:uid="{00000000-0005-0000-0000-000089010000}"/>
    <cellStyle name="Comma 15 6" xfId="1276" xr:uid="{00000000-0005-0000-0000-00008A010000}"/>
    <cellStyle name="Comma 15 7" xfId="2242" xr:uid="{00000000-0005-0000-0000-00008B010000}"/>
    <cellStyle name="Comma 15 8" xfId="2395" xr:uid="{CAAD6630-3536-4D20-878F-8991433407FA}"/>
    <cellStyle name="Comma 16" xfId="91" xr:uid="{00000000-0005-0000-0000-00008C010000}"/>
    <cellStyle name="Comma 16 2" xfId="105" xr:uid="{00000000-0005-0000-0000-00008D010000}"/>
    <cellStyle name="Comma 16 2 2" xfId="469" xr:uid="{00000000-0005-0000-0000-00008E010000}"/>
    <cellStyle name="Comma 16 2 2 2" xfId="905" xr:uid="{00000000-0005-0000-0000-00008F010000}"/>
    <cellStyle name="Comma 16 2 2 3" xfId="2401" xr:uid="{33AD3E50-8BAF-4266-B9D4-CCE97FBFE653}"/>
    <cellStyle name="Comma 16 2 3" xfId="327" xr:uid="{00000000-0005-0000-0000-000090010000}"/>
    <cellStyle name="Comma 16 2 4" xfId="819" xr:uid="{00000000-0005-0000-0000-000091010000}"/>
    <cellStyle name="Comma 16 2 5" xfId="1291" xr:uid="{00000000-0005-0000-0000-000092010000}"/>
    <cellStyle name="Comma 16 2 6" xfId="2239" xr:uid="{00000000-0005-0000-0000-000093010000}"/>
    <cellStyle name="Comma 16 2 7" xfId="2400" xr:uid="{E7881299-110F-4CD6-9F51-AD23ED458A4C}"/>
    <cellStyle name="Comma 16 3" xfId="463" xr:uid="{00000000-0005-0000-0000-000094010000}"/>
    <cellStyle name="Comma 16 3 2" xfId="899" xr:uid="{00000000-0005-0000-0000-000095010000}"/>
    <cellStyle name="Comma 16 3 3" xfId="2402" xr:uid="{DE9A05D5-60AB-4CC4-A558-3C1BFB0B4455}"/>
    <cellStyle name="Comma 16 4" xfId="313" xr:uid="{00000000-0005-0000-0000-000096010000}"/>
    <cellStyle name="Comma 16 5" xfId="813" xr:uid="{00000000-0005-0000-0000-000097010000}"/>
    <cellStyle name="Comma 16 6" xfId="1278" xr:uid="{00000000-0005-0000-0000-000098010000}"/>
    <cellStyle name="Comma 16 7" xfId="2240" xr:uid="{00000000-0005-0000-0000-000099010000}"/>
    <cellStyle name="Comma 16 8" xfId="2399" xr:uid="{741EC0B3-930F-4686-B96B-3D9F79A7A7D6}"/>
    <cellStyle name="Comma 17" xfId="93" xr:uid="{00000000-0005-0000-0000-00009A010000}"/>
    <cellStyle name="Comma 17 2" xfId="464" xr:uid="{00000000-0005-0000-0000-00009B010000}"/>
    <cellStyle name="Comma 17 2 2" xfId="900" xr:uid="{00000000-0005-0000-0000-00009C010000}"/>
    <cellStyle name="Comma 17 2 3" xfId="2404" xr:uid="{A2C85BA4-5778-4899-B3E3-47C343302DE0}"/>
    <cellStyle name="Comma 17 3" xfId="315" xr:uid="{00000000-0005-0000-0000-00009D010000}"/>
    <cellStyle name="Comma 17 4" xfId="814" xr:uid="{00000000-0005-0000-0000-00009E010000}"/>
    <cellStyle name="Comma 17 5" xfId="1280" xr:uid="{00000000-0005-0000-0000-00009F010000}"/>
    <cellStyle name="Comma 17 6" xfId="2238" xr:uid="{00000000-0005-0000-0000-0000A0010000}"/>
    <cellStyle name="Comma 17 7" xfId="2403" xr:uid="{C67239C6-6447-4983-B79C-E07C1B0C5B92}"/>
    <cellStyle name="Comma 18" xfId="107" xr:uid="{00000000-0005-0000-0000-0000A1010000}"/>
    <cellStyle name="Comma 18 2" xfId="153" xr:uid="{00000000-0005-0000-0000-0000A2010000}"/>
    <cellStyle name="Comma 18 2 2" xfId="492" xr:uid="{00000000-0005-0000-0000-0000A3010000}"/>
    <cellStyle name="Comma 18 2 2 2" xfId="928" xr:uid="{00000000-0005-0000-0000-0000A4010000}"/>
    <cellStyle name="Comma 18 2 2 3" xfId="2407" xr:uid="{769888DE-7E97-4420-BF96-3597D9BE5FF8}"/>
    <cellStyle name="Comma 18 2 3" xfId="374" xr:uid="{00000000-0005-0000-0000-0000A5010000}"/>
    <cellStyle name="Comma 18 2 4" xfId="842" xr:uid="{00000000-0005-0000-0000-0000A6010000}"/>
    <cellStyle name="Comma 18 2 5" xfId="1338" xr:uid="{00000000-0005-0000-0000-0000A7010000}"/>
    <cellStyle name="Comma 18 2 6" xfId="2287" xr:uid="{00000000-0005-0000-0000-0000A8010000}"/>
    <cellStyle name="Comma 18 2 7" xfId="2406" xr:uid="{8E99B418-1BE5-4C9C-89D7-7926E8F1D424}"/>
    <cellStyle name="Comma 18 3" xfId="470" xr:uid="{00000000-0005-0000-0000-0000A9010000}"/>
    <cellStyle name="Comma 18 3 2" xfId="906" xr:uid="{00000000-0005-0000-0000-0000AA010000}"/>
    <cellStyle name="Comma 18 3 3" xfId="2408" xr:uid="{93AFF757-9794-4102-AFCB-16F3257B7FBA}"/>
    <cellStyle name="Comma 18 4" xfId="329" xr:uid="{00000000-0005-0000-0000-0000AB010000}"/>
    <cellStyle name="Comma 18 5" xfId="820" xr:uid="{00000000-0005-0000-0000-0000AC010000}"/>
    <cellStyle name="Comma 18 6" xfId="1293" xr:uid="{00000000-0005-0000-0000-0000AD010000}"/>
    <cellStyle name="Comma 18 7" xfId="2237" xr:uid="{00000000-0005-0000-0000-0000AE010000}"/>
    <cellStyle name="Comma 18 8" xfId="2405" xr:uid="{9A6AFCBE-8E94-4F35-853A-A2688271B48B}"/>
    <cellStyle name="Comma 19" xfId="109" xr:uid="{00000000-0005-0000-0000-0000AF010000}"/>
    <cellStyle name="Comma 19 2" xfId="155" xr:uid="{00000000-0005-0000-0000-0000B0010000}"/>
    <cellStyle name="Comma 19 2 2" xfId="493" xr:uid="{00000000-0005-0000-0000-0000B1010000}"/>
    <cellStyle name="Comma 19 2 2 2" xfId="929" xr:uid="{00000000-0005-0000-0000-0000B2010000}"/>
    <cellStyle name="Comma 19 2 2 3" xfId="2411" xr:uid="{8FC0F3B6-27C7-4805-877B-312B2E30F99C}"/>
    <cellStyle name="Comma 19 2 3" xfId="376" xr:uid="{00000000-0005-0000-0000-0000B3010000}"/>
    <cellStyle name="Comma 19 2 4" xfId="843" xr:uid="{00000000-0005-0000-0000-0000B4010000}"/>
    <cellStyle name="Comma 19 2 5" xfId="1340" xr:uid="{00000000-0005-0000-0000-0000B5010000}"/>
    <cellStyle name="Comma 19 2 6" xfId="2235" xr:uid="{00000000-0005-0000-0000-0000B6010000}"/>
    <cellStyle name="Comma 19 2 7" xfId="2410" xr:uid="{87666DFE-DF3D-4BD6-9722-AF262A8B9439}"/>
    <cellStyle name="Comma 19 3" xfId="471" xr:uid="{00000000-0005-0000-0000-0000B7010000}"/>
    <cellStyle name="Comma 19 3 2" xfId="907" xr:uid="{00000000-0005-0000-0000-0000B8010000}"/>
    <cellStyle name="Comma 19 3 3" xfId="2412" xr:uid="{3ED7FD94-7187-4122-984E-C0053AC256F8}"/>
    <cellStyle name="Comma 19 4" xfId="331" xr:uid="{00000000-0005-0000-0000-0000B9010000}"/>
    <cellStyle name="Comma 19 5" xfId="821" xr:uid="{00000000-0005-0000-0000-0000BA010000}"/>
    <cellStyle name="Comma 19 6" xfId="1295" xr:uid="{00000000-0005-0000-0000-0000BB010000}"/>
    <cellStyle name="Comma 19 7" xfId="2236" xr:uid="{00000000-0005-0000-0000-0000BC010000}"/>
    <cellStyle name="Comma 19 8" xfId="2409" xr:uid="{01732B04-CAA0-47FE-8632-B54BB03F9F7E}"/>
    <cellStyle name="Comma 2" xfId="44" xr:uid="{00000000-0005-0000-0000-0000BD010000}"/>
    <cellStyle name="Comma 2 2" xfId="440" xr:uid="{00000000-0005-0000-0000-0000BE010000}"/>
    <cellStyle name="Comma 2 2 2" xfId="718" xr:uid="{00000000-0005-0000-0000-0000BF010000}"/>
    <cellStyle name="Comma 2 2 2 2" xfId="961" xr:uid="{00000000-0005-0000-0000-0000C0010000}"/>
    <cellStyle name="Comma 2 2 2 3" xfId="1600" xr:uid="{00000000-0005-0000-0000-0000C1010000}"/>
    <cellStyle name="Comma 2 2 2 4" xfId="2234" xr:uid="{00000000-0005-0000-0000-0000C2010000}"/>
    <cellStyle name="Comma 2 2 2 5" xfId="2414" xr:uid="{629B2C3C-0F06-4DC9-BCF2-F4F9B17A3355}"/>
    <cellStyle name="Comma 2 2 3" xfId="876" xr:uid="{00000000-0005-0000-0000-0000C3010000}"/>
    <cellStyle name="Comma 2 2 4" xfId="2413" xr:uid="{2148DDA7-BE69-4EAD-B47A-CD0098917002}"/>
    <cellStyle name="Comma 2 3" xfId="442" xr:uid="{00000000-0005-0000-0000-0000C4010000}"/>
    <cellStyle name="Comma 2 3 2" xfId="878" xr:uid="{00000000-0005-0000-0000-0000C5010000}"/>
    <cellStyle name="Comma 2 3 3" xfId="2415" xr:uid="{7106836A-5688-4877-B5DE-6AA2C05CDD37}"/>
    <cellStyle name="Comma 2 4" xfId="719" xr:uid="{00000000-0005-0000-0000-0000C6010000}"/>
    <cellStyle name="Comma 2 4 2" xfId="962" xr:uid="{00000000-0005-0000-0000-0000C7010000}"/>
    <cellStyle name="Comma 2 4 3" xfId="2416" xr:uid="{71305A48-4DB7-4895-9302-886624579E39}"/>
    <cellStyle name="Comma 2 5" xfId="717" xr:uid="{00000000-0005-0000-0000-0000C8010000}"/>
    <cellStyle name="Comma 2 5 2" xfId="960" xr:uid="{00000000-0005-0000-0000-0000C9010000}"/>
    <cellStyle name="Comma 2 5 3" xfId="2417" xr:uid="{D88FC1FA-5D6C-4EFA-BABA-BB5D1CFF48AC}"/>
    <cellStyle name="Comma 2 6" xfId="227" xr:uid="{00000000-0005-0000-0000-0000CA010000}"/>
    <cellStyle name="Comma 2 6 2" xfId="2793" xr:uid="{E0A7297B-B647-43F2-82E6-3C5CAC3539CD}"/>
    <cellStyle name="Comma 2 6 3" xfId="2823" xr:uid="{51A2BC62-D7AA-4A07-8612-E61E4834A0B8}"/>
    <cellStyle name="Comma 2 6 4" xfId="2835" xr:uid="{9C4E9EA5-995B-4A47-A547-347B74EDB148}"/>
    <cellStyle name="Comma 2 6 5" xfId="2845" xr:uid="{1A40D935-CE65-4F5D-8738-B638DFA4C4D8}"/>
    <cellStyle name="Comma 2 7" xfId="792" xr:uid="{00000000-0005-0000-0000-0000CB010000}"/>
    <cellStyle name="Comma 2 8" xfId="1192" xr:uid="{00000000-0005-0000-0000-0000CC010000}"/>
    <cellStyle name="Comma 2 9" xfId="2293" xr:uid="{BFC3AF30-A5CC-4B8E-9CA7-88122A3CCAC8}"/>
    <cellStyle name="Comma 20" xfId="111" xr:uid="{00000000-0005-0000-0000-0000CD010000}"/>
    <cellStyle name="Comma 20 2" xfId="157" xr:uid="{00000000-0005-0000-0000-0000CE010000}"/>
    <cellStyle name="Comma 20 2 2" xfId="494" xr:uid="{00000000-0005-0000-0000-0000CF010000}"/>
    <cellStyle name="Comma 20 2 2 2" xfId="930" xr:uid="{00000000-0005-0000-0000-0000D0010000}"/>
    <cellStyle name="Comma 20 2 2 3" xfId="2420" xr:uid="{E0EB1A16-21EC-4A98-BC68-67F2375947FE}"/>
    <cellStyle name="Comma 20 2 3" xfId="378" xr:uid="{00000000-0005-0000-0000-0000D1010000}"/>
    <cellStyle name="Comma 20 2 4" xfId="844" xr:uid="{00000000-0005-0000-0000-0000D2010000}"/>
    <cellStyle name="Comma 20 2 5" xfId="1342" xr:uid="{00000000-0005-0000-0000-0000D3010000}"/>
    <cellStyle name="Comma 20 2 6" xfId="2232" xr:uid="{00000000-0005-0000-0000-0000D4010000}"/>
    <cellStyle name="Comma 20 2 7" xfId="2419" xr:uid="{9B06726B-2FF6-483F-B6F3-390F3EC855F1}"/>
    <cellStyle name="Comma 20 3" xfId="472" xr:uid="{00000000-0005-0000-0000-0000D5010000}"/>
    <cellStyle name="Comma 20 3 2" xfId="908" xr:uid="{00000000-0005-0000-0000-0000D6010000}"/>
    <cellStyle name="Comma 20 3 3" xfId="2421" xr:uid="{4EA42575-B662-4850-876D-9DCBB817933B}"/>
    <cellStyle name="Comma 20 4" xfId="333" xr:uid="{00000000-0005-0000-0000-0000D7010000}"/>
    <cellStyle name="Comma 20 5" xfId="822" xr:uid="{00000000-0005-0000-0000-0000D8010000}"/>
    <cellStyle name="Comma 20 6" xfId="1297" xr:uid="{00000000-0005-0000-0000-0000D9010000}"/>
    <cellStyle name="Comma 20 7" xfId="2233" xr:uid="{00000000-0005-0000-0000-0000DA010000}"/>
    <cellStyle name="Comma 20 8" xfId="2418" xr:uid="{F9CF6A3F-F75C-4EC0-B944-6ACD62F8FCF0}"/>
    <cellStyle name="Comma 21" xfId="113" xr:uid="{00000000-0005-0000-0000-0000DB010000}"/>
    <cellStyle name="Comma 21 2" xfId="159" xr:uid="{00000000-0005-0000-0000-0000DC010000}"/>
    <cellStyle name="Comma 21 2 2" xfId="495" xr:uid="{00000000-0005-0000-0000-0000DD010000}"/>
    <cellStyle name="Comma 21 2 2 2" xfId="931" xr:uid="{00000000-0005-0000-0000-0000DE010000}"/>
    <cellStyle name="Comma 21 2 2 3" xfId="2424" xr:uid="{24DC9724-4455-425F-8165-AF854CE4B272}"/>
    <cellStyle name="Comma 21 2 3" xfId="380" xr:uid="{00000000-0005-0000-0000-0000DF010000}"/>
    <cellStyle name="Comma 21 2 4" xfId="845" xr:uid="{00000000-0005-0000-0000-0000E0010000}"/>
    <cellStyle name="Comma 21 2 5" xfId="1344" xr:uid="{00000000-0005-0000-0000-0000E1010000}"/>
    <cellStyle name="Comma 21 2 6" xfId="2229" xr:uid="{00000000-0005-0000-0000-0000E2010000}"/>
    <cellStyle name="Comma 21 2 7" xfId="2423" xr:uid="{FED7EA63-94C7-402D-B1E5-D66024B314B2}"/>
    <cellStyle name="Comma 21 3" xfId="473" xr:uid="{00000000-0005-0000-0000-0000E3010000}"/>
    <cellStyle name="Comma 21 3 2" xfId="909" xr:uid="{00000000-0005-0000-0000-0000E4010000}"/>
    <cellStyle name="Comma 21 3 3" xfId="2425" xr:uid="{00BED79B-59E7-4462-9473-7D3343FDDB76}"/>
    <cellStyle name="Comma 21 4" xfId="335" xr:uid="{00000000-0005-0000-0000-0000E5010000}"/>
    <cellStyle name="Comma 21 5" xfId="823" xr:uid="{00000000-0005-0000-0000-0000E6010000}"/>
    <cellStyle name="Comma 21 6" xfId="1299" xr:uid="{00000000-0005-0000-0000-0000E7010000}"/>
    <cellStyle name="Comma 21 7" xfId="2230" xr:uid="{00000000-0005-0000-0000-0000E8010000}"/>
    <cellStyle name="Comma 21 8" xfId="2422" xr:uid="{B532B2F4-A103-45B2-A889-3D87172CA653}"/>
    <cellStyle name="Comma 22" xfId="114" xr:uid="{00000000-0005-0000-0000-0000E9010000}"/>
    <cellStyle name="Comma 23" xfId="116" xr:uid="{00000000-0005-0000-0000-0000EA010000}"/>
    <cellStyle name="Comma 23 2" xfId="161" xr:uid="{00000000-0005-0000-0000-0000EB010000}"/>
    <cellStyle name="Comma 23 2 2" xfId="496" xr:uid="{00000000-0005-0000-0000-0000EC010000}"/>
    <cellStyle name="Comma 23 2 2 2" xfId="932" xr:uid="{00000000-0005-0000-0000-0000ED010000}"/>
    <cellStyle name="Comma 23 2 2 3" xfId="2428" xr:uid="{3DCD9C1B-7193-4221-B7A3-4BE2A0F1A09B}"/>
    <cellStyle name="Comma 23 2 3" xfId="382" xr:uid="{00000000-0005-0000-0000-0000EE010000}"/>
    <cellStyle name="Comma 23 2 4" xfId="846" xr:uid="{00000000-0005-0000-0000-0000EF010000}"/>
    <cellStyle name="Comma 23 2 5" xfId="1346" xr:uid="{00000000-0005-0000-0000-0000F0010000}"/>
    <cellStyle name="Comma 23 2 6" xfId="2226" xr:uid="{00000000-0005-0000-0000-0000F1010000}"/>
    <cellStyle name="Comma 23 2 7" xfId="2427" xr:uid="{CBDA1958-5B7D-4A55-85E4-8499D25B63F4}"/>
    <cellStyle name="Comma 23 3" xfId="474" xr:uid="{00000000-0005-0000-0000-0000F2010000}"/>
    <cellStyle name="Comma 23 3 2" xfId="910" xr:uid="{00000000-0005-0000-0000-0000F3010000}"/>
    <cellStyle name="Comma 23 3 3" xfId="2429" xr:uid="{C913F658-6EDD-4FD1-A276-40A753C195FC}"/>
    <cellStyle name="Comma 23 4" xfId="337" xr:uid="{00000000-0005-0000-0000-0000F4010000}"/>
    <cellStyle name="Comma 23 5" xfId="824" xr:uid="{00000000-0005-0000-0000-0000F5010000}"/>
    <cellStyle name="Comma 23 6" xfId="1301" xr:uid="{00000000-0005-0000-0000-0000F6010000}"/>
    <cellStyle name="Comma 23 7" xfId="2227" xr:uid="{00000000-0005-0000-0000-0000F7010000}"/>
    <cellStyle name="Comma 23 8" xfId="2426" xr:uid="{67216A13-8BF2-47AD-8B23-9103BEDCB531}"/>
    <cellStyle name="Comma 24" xfId="118" xr:uid="{00000000-0005-0000-0000-0000F8010000}"/>
    <cellStyle name="Comma 24 2" xfId="163" xr:uid="{00000000-0005-0000-0000-0000F9010000}"/>
    <cellStyle name="Comma 24 2 2" xfId="497" xr:uid="{00000000-0005-0000-0000-0000FA010000}"/>
    <cellStyle name="Comma 24 2 2 2" xfId="933" xr:uid="{00000000-0005-0000-0000-0000FB010000}"/>
    <cellStyle name="Comma 24 2 2 3" xfId="2432" xr:uid="{9BA5E60D-6FB7-45DF-AE1E-D54C3057EFB3}"/>
    <cellStyle name="Comma 24 2 3" xfId="384" xr:uid="{00000000-0005-0000-0000-0000FC010000}"/>
    <cellStyle name="Comma 24 2 4" xfId="847" xr:uid="{00000000-0005-0000-0000-0000FD010000}"/>
    <cellStyle name="Comma 24 2 5" xfId="1348" xr:uid="{00000000-0005-0000-0000-0000FE010000}"/>
    <cellStyle name="Comma 24 2 6" xfId="2224" xr:uid="{00000000-0005-0000-0000-0000FF010000}"/>
    <cellStyle name="Comma 24 2 7" xfId="2431" xr:uid="{A800D377-0856-41EA-BB2D-ACBD2DA943D8}"/>
    <cellStyle name="Comma 24 3" xfId="475" xr:uid="{00000000-0005-0000-0000-000000020000}"/>
    <cellStyle name="Comma 24 3 2" xfId="911" xr:uid="{00000000-0005-0000-0000-000001020000}"/>
    <cellStyle name="Comma 24 3 3" xfId="2433" xr:uid="{81CE278A-E308-494B-9136-523846D3508C}"/>
    <cellStyle name="Comma 24 4" xfId="339" xr:uid="{00000000-0005-0000-0000-000002020000}"/>
    <cellStyle name="Comma 24 5" xfId="825" xr:uid="{00000000-0005-0000-0000-000003020000}"/>
    <cellStyle name="Comma 24 6" xfId="1303" xr:uid="{00000000-0005-0000-0000-000004020000}"/>
    <cellStyle name="Comma 24 7" xfId="2225" xr:uid="{00000000-0005-0000-0000-000005020000}"/>
    <cellStyle name="Comma 24 8" xfId="2430" xr:uid="{4BC9324B-B5BD-4664-B474-A021207DD15F}"/>
    <cellStyle name="Comma 25" xfId="120" xr:uid="{00000000-0005-0000-0000-000006020000}"/>
    <cellStyle name="Comma 25 2" xfId="165" xr:uid="{00000000-0005-0000-0000-000007020000}"/>
    <cellStyle name="Comma 25 2 2" xfId="498" xr:uid="{00000000-0005-0000-0000-000008020000}"/>
    <cellStyle name="Comma 25 2 2 2" xfId="934" xr:uid="{00000000-0005-0000-0000-000009020000}"/>
    <cellStyle name="Comma 25 2 2 3" xfId="2436" xr:uid="{B1DDD918-0CA4-40E2-967A-8BB0A9888A35}"/>
    <cellStyle name="Comma 25 2 3" xfId="386" xr:uid="{00000000-0005-0000-0000-00000A020000}"/>
    <cellStyle name="Comma 25 2 4" xfId="848" xr:uid="{00000000-0005-0000-0000-00000B020000}"/>
    <cellStyle name="Comma 25 2 5" xfId="1350" xr:uid="{00000000-0005-0000-0000-00000C020000}"/>
    <cellStyle name="Comma 25 2 6" xfId="2222" xr:uid="{00000000-0005-0000-0000-00000D020000}"/>
    <cellStyle name="Comma 25 2 7" xfId="2435" xr:uid="{2F8752FD-A0BC-4C05-8815-A634A35B4680}"/>
    <cellStyle name="Comma 25 3" xfId="476" xr:uid="{00000000-0005-0000-0000-00000E020000}"/>
    <cellStyle name="Comma 25 3 2" xfId="912" xr:uid="{00000000-0005-0000-0000-00000F020000}"/>
    <cellStyle name="Comma 25 3 3" xfId="2437" xr:uid="{FF8B10FC-F6A7-4D3E-AE4C-20471EA6B9B8}"/>
    <cellStyle name="Comma 25 4" xfId="341" xr:uid="{00000000-0005-0000-0000-000010020000}"/>
    <cellStyle name="Comma 25 5" xfId="826" xr:uid="{00000000-0005-0000-0000-000011020000}"/>
    <cellStyle name="Comma 25 6" xfId="1305" xr:uid="{00000000-0005-0000-0000-000012020000}"/>
    <cellStyle name="Comma 25 7" xfId="2223" xr:uid="{00000000-0005-0000-0000-000013020000}"/>
    <cellStyle name="Comma 25 8" xfId="2434" xr:uid="{C14C7FC2-A47C-4732-BE1D-A4B67BCE97AC}"/>
    <cellStyle name="Comma 26" xfId="122" xr:uid="{00000000-0005-0000-0000-000014020000}"/>
    <cellStyle name="Comma 26 2" xfId="167" xr:uid="{00000000-0005-0000-0000-000015020000}"/>
    <cellStyle name="Comma 26 2 2" xfId="499" xr:uid="{00000000-0005-0000-0000-000016020000}"/>
    <cellStyle name="Comma 26 2 2 2" xfId="935" xr:uid="{00000000-0005-0000-0000-000017020000}"/>
    <cellStyle name="Comma 26 2 2 3" xfId="2440" xr:uid="{48D20C6A-6C5F-43B1-965A-374BF8285AB0}"/>
    <cellStyle name="Comma 26 2 3" xfId="388" xr:uid="{00000000-0005-0000-0000-000018020000}"/>
    <cellStyle name="Comma 26 2 4" xfId="849" xr:uid="{00000000-0005-0000-0000-000019020000}"/>
    <cellStyle name="Comma 26 2 5" xfId="1352" xr:uid="{00000000-0005-0000-0000-00001A020000}"/>
    <cellStyle name="Comma 26 2 6" xfId="2220" xr:uid="{00000000-0005-0000-0000-00001B020000}"/>
    <cellStyle name="Comma 26 2 7" xfId="2439" xr:uid="{3DEFD9B7-2BE3-4EC5-AE9B-8C579AED5912}"/>
    <cellStyle name="Comma 26 3" xfId="477" xr:uid="{00000000-0005-0000-0000-00001C020000}"/>
    <cellStyle name="Comma 26 3 2" xfId="913" xr:uid="{00000000-0005-0000-0000-00001D020000}"/>
    <cellStyle name="Comma 26 3 3" xfId="2441" xr:uid="{CAA21CD6-6DE9-4DD4-8B1B-D1F2DCF5B195}"/>
    <cellStyle name="Comma 26 4" xfId="343" xr:uid="{00000000-0005-0000-0000-00001E020000}"/>
    <cellStyle name="Comma 26 5" xfId="827" xr:uid="{00000000-0005-0000-0000-00001F020000}"/>
    <cellStyle name="Comma 26 6" xfId="1307" xr:uid="{00000000-0005-0000-0000-000020020000}"/>
    <cellStyle name="Comma 26 7" xfId="2221" xr:uid="{00000000-0005-0000-0000-000021020000}"/>
    <cellStyle name="Comma 26 8" xfId="2438" xr:uid="{88D7A07E-CA90-43F9-B1A4-319AB93F4678}"/>
    <cellStyle name="Comma 27" xfId="124" xr:uid="{00000000-0005-0000-0000-000022020000}"/>
    <cellStyle name="Comma 27 2" xfId="169" xr:uid="{00000000-0005-0000-0000-000023020000}"/>
    <cellStyle name="Comma 27 2 2" xfId="500" xr:uid="{00000000-0005-0000-0000-000024020000}"/>
    <cellStyle name="Comma 27 2 2 2" xfId="936" xr:uid="{00000000-0005-0000-0000-000025020000}"/>
    <cellStyle name="Comma 27 2 2 3" xfId="2444" xr:uid="{922F528C-4C8B-46F4-AEB9-FF7D4FD39DCD}"/>
    <cellStyle name="Comma 27 2 3" xfId="390" xr:uid="{00000000-0005-0000-0000-000026020000}"/>
    <cellStyle name="Comma 27 2 4" xfId="850" xr:uid="{00000000-0005-0000-0000-000027020000}"/>
    <cellStyle name="Comma 27 2 5" xfId="1354" xr:uid="{00000000-0005-0000-0000-000028020000}"/>
    <cellStyle name="Comma 27 2 6" xfId="2218" xr:uid="{00000000-0005-0000-0000-000029020000}"/>
    <cellStyle name="Comma 27 2 7" xfId="2443" xr:uid="{491E24B4-2286-44AE-9FA4-F363FB6CEBD2}"/>
    <cellStyle name="Comma 27 3" xfId="478" xr:uid="{00000000-0005-0000-0000-00002A020000}"/>
    <cellStyle name="Comma 27 3 2" xfId="914" xr:uid="{00000000-0005-0000-0000-00002B020000}"/>
    <cellStyle name="Comma 27 3 3" xfId="2445" xr:uid="{4433C401-731D-422C-B09B-BD414A56471F}"/>
    <cellStyle name="Comma 27 4" xfId="345" xr:uid="{00000000-0005-0000-0000-00002C020000}"/>
    <cellStyle name="Comma 27 5" xfId="828" xr:uid="{00000000-0005-0000-0000-00002D020000}"/>
    <cellStyle name="Comma 27 6" xfId="1309" xr:uid="{00000000-0005-0000-0000-00002E020000}"/>
    <cellStyle name="Comma 27 7" xfId="2219" xr:uid="{00000000-0005-0000-0000-00002F020000}"/>
    <cellStyle name="Comma 27 8" xfId="2442" xr:uid="{637062AD-D977-4ED0-A68B-1135833A4F52}"/>
    <cellStyle name="Comma 28" xfId="126" xr:uid="{00000000-0005-0000-0000-000030020000}"/>
    <cellStyle name="Comma 28 2" xfId="171" xr:uid="{00000000-0005-0000-0000-000031020000}"/>
    <cellStyle name="Comma 28 2 2" xfId="501" xr:uid="{00000000-0005-0000-0000-000032020000}"/>
    <cellStyle name="Comma 28 2 2 2" xfId="937" xr:uid="{00000000-0005-0000-0000-000033020000}"/>
    <cellStyle name="Comma 28 2 2 3" xfId="2448" xr:uid="{41368ADD-F2B6-472D-A70E-2E419E6CB28B}"/>
    <cellStyle name="Comma 28 2 3" xfId="392" xr:uid="{00000000-0005-0000-0000-000034020000}"/>
    <cellStyle name="Comma 28 2 4" xfId="851" xr:uid="{00000000-0005-0000-0000-000035020000}"/>
    <cellStyle name="Comma 28 2 5" xfId="1356" xr:uid="{00000000-0005-0000-0000-000036020000}"/>
    <cellStyle name="Comma 28 2 6" xfId="2216" xr:uid="{00000000-0005-0000-0000-000037020000}"/>
    <cellStyle name="Comma 28 2 7" xfId="2447" xr:uid="{D202341A-CE80-40B9-B6A0-9A77E2839832}"/>
    <cellStyle name="Comma 28 3" xfId="479" xr:uid="{00000000-0005-0000-0000-000038020000}"/>
    <cellStyle name="Comma 28 3 2" xfId="915" xr:uid="{00000000-0005-0000-0000-000039020000}"/>
    <cellStyle name="Comma 28 3 3" xfId="2449" xr:uid="{81960B80-1281-4F86-AA50-6988A3494F02}"/>
    <cellStyle name="Comma 28 4" xfId="347" xr:uid="{00000000-0005-0000-0000-00003A020000}"/>
    <cellStyle name="Comma 28 5" xfId="829" xr:uid="{00000000-0005-0000-0000-00003B020000}"/>
    <cellStyle name="Comma 28 6" xfId="1311" xr:uid="{00000000-0005-0000-0000-00003C020000}"/>
    <cellStyle name="Comma 28 7" xfId="2217" xr:uid="{00000000-0005-0000-0000-00003D020000}"/>
    <cellStyle name="Comma 28 8" xfId="2446" xr:uid="{1049B1D0-EAEB-483A-84DF-55107CC0F214}"/>
    <cellStyle name="Comma 29" xfId="128" xr:uid="{00000000-0005-0000-0000-00003E020000}"/>
    <cellStyle name="Comma 29 2" xfId="173" xr:uid="{00000000-0005-0000-0000-00003F020000}"/>
    <cellStyle name="Comma 29 2 2" xfId="502" xr:uid="{00000000-0005-0000-0000-000040020000}"/>
    <cellStyle name="Comma 29 2 2 2" xfId="938" xr:uid="{00000000-0005-0000-0000-000041020000}"/>
    <cellStyle name="Comma 29 2 2 3" xfId="2452" xr:uid="{0713BFF0-E789-4754-A8C0-7795957955B1}"/>
    <cellStyle name="Comma 29 2 3" xfId="394" xr:uid="{00000000-0005-0000-0000-000042020000}"/>
    <cellStyle name="Comma 29 2 4" xfId="852" xr:uid="{00000000-0005-0000-0000-000043020000}"/>
    <cellStyle name="Comma 29 2 5" xfId="1358" xr:uid="{00000000-0005-0000-0000-000044020000}"/>
    <cellStyle name="Comma 29 2 6" xfId="2214" xr:uid="{00000000-0005-0000-0000-000045020000}"/>
    <cellStyle name="Comma 29 2 7" xfId="2451" xr:uid="{38F16F0E-D73C-46A7-BEAE-F2A78C2516CC}"/>
    <cellStyle name="Comma 29 3" xfId="480" xr:uid="{00000000-0005-0000-0000-000046020000}"/>
    <cellStyle name="Comma 29 3 2" xfId="916" xr:uid="{00000000-0005-0000-0000-000047020000}"/>
    <cellStyle name="Comma 29 3 3" xfId="2453" xr:uid="{CC9E49A0-F42C-47CA-B4C3-499579993E73}"/>
    <cellStyle name="Comma 29 4" xfId="349" xr:uid="{00000000-0005-0000-0000-000048020000}"/>
    <cellStyle name="Comma 29 5" xfId="830" xr:uid="{00000000-0005-0000-0000-000049020000}"/>
    <cellStyle name="Comma 29 6" xfId="1313" xr:uid="{00000000-0005-0000-0000-00004A020000}"/>
    <cellStyle name="Comma 29 7" xfId="2215" xr:uid="{00000000-0005-0000-0000-00004B020000}"/>
    <cellStyle name="Comma 29 8" xfId="2450" xr:uid="{49F377C4-CDC5-438A-8DFC-D55B2D46114E}"/>
    <cellStyle name="Comma 3" xfId="49" xr:uid="{00000000-0005-0000-0000-00004C020000}"/>
    <cellStyle name="Comma 3 10" xfId="2213" xr:uid="{00000000-0005-0000-0000-00004D020000}"/>
    <cellStyle name="Comma 3 11" xfId="2454" xr:uid="{7314D22D-1345-458F-A322-C25D91553739}"/>
    <cellStyle name="Comma 3 2" xfId="66" xr:uid="{00000000-0005-0000-0000-00004E020000}"/>
    <cellStyle name="Comma 3 2 2" xfId="451" xr:uid="{00000000-0005-0000-0000-00004F020000}"/>
    <cellStyle name="Comma 3 2 2 2" xfId="721" xr:uid="{00000000-0005-0000-0000-000050020000}"/>
    <cellStyle name="Comma 3 2 2 2 2" xfId="964" xr:uid="{00000000-0005-0000-0000-000051020000}"/>
    <cellStyle name="Comma 3 2 2 2 3" xfId="1602" xr:uid="{00000000-0005-0000-0000-000052020000}"/>
    <cellStyle name="Comma 3 2 2 2 4" xfId="2211" xr:uid="{00000000-0005-0000-0000-000053020000}"/>
    <cellStyle name="Comma 3 2 2 2 5" xfId="2457" xr:uid="{F976874F-73A3-461C-AD14-EA24E9BB56C1}"/>
    <cellStyle name="Comma 3 2 2 3" xfId="887" xr:uid="{00000000-0005-0000-0000-000054020000}"/>
    <cellStyle name="Comma 3 2 2 4" xfId="2456" xr:uid="{A2019ABB-58F9-44D8-BE8C-0064ED2BFA09}"/>
    <cellStyle name="Comma 3 2 3" xfId="248" xr:uid="{00000000-0005-0000-0000-000055020000}"/>
    <cellStyle name="Comma 3 2 4" xfId="801" xr:uid="{00000000-0005-0000-0000-000056020000}"/>
    <cellStyle name="Comma 3 2 5" xfId="1213" xr:uid="{00000000-0005-0000-0000-000057020000}"/>
    <cellStyle name="Comma 3 2 6" xfId="2212" xr:uid="{00000000-0005-0000-0000-000058020000}"/>
    <cellStyle name="Comma 3 2 7" xfId="2455" xr:uid="{F199C16C-142F-42DC-8AB7-A6DC36A56911}"/>
    <cellStyle name="Comma 3 3" xfId="443" xr:uid="{00000000-0005-0000-0000-000059020000}"/>
    <cellStyle name="Comma 3 3 2" xfId="722" xr:uid="{00000000-0005-0000-0000-00005A020000}"/>
    <cellStyle name="Comma 3 3 2 2" xfId="965" xr:uid="{00000000-0005-0000-0000-00005B020000}"/>
    <cellStyle name="Comma 3 3 2 3" xfId="2459" xr:uid="{BEC8D381-7543-4078-8B0C-21C95F68EDA4}"/>
    <cellStyle name="Comma 3 3 3" xfId="879" xr:uid="{00000000-0005-0000-0000-00005C020000}"/>
    <cellStyle name="Comma 3 3 4" xfId="2458" xr:uid="{F5948B2E-D452-490D-8046-C5AB439BB3AF}"/>
    <cellStyle name="Comma 3 4" xfId="723" xr:uid="{00000000-0005-0000-0000-00005D020000}"/>
    <cellStyle name="Comma 3 4 2" xfId="966" xr:uid="{00000000-0005-0000-0000-00005E020000}"/>
    <cellStyle name="Comma 3 4 3" xfId="1603" xr:uid="{00000000-0005-0000-0000-00005F020000}"/>
    <cellStyle name="Comma 3 4 4" xfId="2210" xr:uid="{00000000-0005-0000-0000-000060020000}"/>
    <cellStyle name="Comma 3 4 5" xfId="2460" xr:uid="{07273E05-3DBC-44AD-A297-5970C9D2BB10}"/>
    <cellStyle name="Comma 3 5" xfId="724" xr:uid="{00000000-0005-0000-0000-000061020000}"/>
    <cellStyle name="Comma 3 5 2" xfId="967" xr:uid="{00000000-0005-0000-0000-000062020000}"/>
    <cellStyle name="Comma 3 5 3" xfId="2461" xr:uid="{76AF525C-4C32-45B7-855E-1C57614D16A1}"/>
    <cellStyle name="Comma 3 6" xfId="720" xr:uid="{00000000-0005-0000-0000-000063020000}"/>
    <cellStyle name="Comma 3 6 2" xfId="963" xr:uid="{00000000-0005-0000-0000-000064020000}"/>
    <cellStyle name="Comma 3 6 3" xfId="1601" xr:uid="{00000000-0005-0000-0000-000065020000}"/>
    <cellStyle name="Comma 3 6 4" xfId="2209" xr:uid="{00000000-0005-0000-0000-000066020000}"/>
    <cellStyle name="Comma 3 6 5" xfId="2462" xr:uid="{B6C970C7-3E44-45B4-8B72-9A4579AF2FE0}"/>
    <cellStyle name="Comma 3 7" xfId="232" xr:uid="{00000000-0005-0000-0000-000067020000}"/>
    <cellStyle name="Comma 3 7 2" xfId="2794" xr:uid="{6C8F469B-270D-4200-89D4-BE5F39C3C45A}"/>
    <cellStyle name="Comma 3 7 3" xfId="2824" xr:uid="{5EE13311-AAD4-428E-9E50-E11C9828CEE4}"/>
    <cellStyle name="Comma 3 7 4" xfId="2836" xr:uid="{A87BB746-DDEB-4A5E-911F-B6A1569F3067}"/>
    <cellStyle name="Comma 3 7 5" xfId="2846" xr:uid="{5EF764B6-2331-418B-86F5-812A6108C51E}"/>
    <cellStyle name="Comma 3 8" xfId="793" xr:uid="{00000000-0005-0000-0000-000068020000}"/>
    <cellStyle name="Comma 3 9" xfId="1197" xr:uid="{00000000-0005-0000-0000-000069020000}"/>
    <cellStyle name="Comma 30" xfId="130" xr:uid="{00000000-0005-0000-0000-00006A020000}"/>
    <cellStyle name="Comma 30 2" xfId="175" xr:uid="{00000000-0005-0000-0000-00006B020000}"/>
    <cellStyle name="Comma 30 2 2" xfId="503" xr:uid="{00000000-0005-0000-0000-00006C020000}"/>
    <cellStyle name="Comma 30 2 2 2" xfId="939" xr:uid="{00000000-0005-0000-0000-00006D020000}"/>
    <cellStyle name="Comma 30 2 2 3" xfId="2465" xr:uid="{04E36D41-09C0-49EE-B9B0-47F6313F8F6B}"/>
    <cellStyle name="Comma 30 2 3" xfId="396" xr:uid="{00000000-0005-0000-0000-00006E020000}"/>
    <cellStyle name="Comma 30 2 4" xfId="853" xr:uid="{00000000-0005-0000-0000-00006F020000}"/>
    <cellStyle name="Comma 30 2 5" xfId="1360" xr:uid="{00000000-0005-0000-0000-000070020000}"/>
    <cellStyle name="Comma 30 2 6" xfId="2207" xr:uid="{00000000-0005-0000-0000-000071020000}"/>
    <cellStyle name="Comma 30 2 7" xfId="2464" xr:uid="{9CE659AC-A3F0-4362-842D-FEA335CE7E5E}"/>
    <cellStyle name="Comma 30 3" xfId="481" xr:uid="{00000000-0005-0000-0000-000072020000}"/>
    <cellStyle name="Comma 30 3 2" xfId="917" xr:uid="{00000000-0005-0000-0000-000073020000}"/>
    <cellStyle name="Comma 30 3 3" xfId="2466" xr:uid="{2B7A3172-3B10-468B-9569-9223B8465BDE}"/>
    <cellStyle name="Comma 30 4" xfId="351" xr:uid="{00000000-0005-0000-0000-000074020000}"/>
    <cellStyle name="Comma 30 5" xfId="831" xr:uid="{00000000-0005-0000-0000-000075020000}"/>
    <cellStyle name="Comma 30 6" xfId="1315" xr:uid="{00000000-0005-0000-0000-000076020000}"/>
    <cellStyle name="Comma 30 7" xfId="2208" xr:uid="{00000000-0005-0000-0000-000077020000}"/>
    <cellStyle name="Comma 30 8" xfId="2463" xr:uid="{245B054B-BA69-4685-A45A-193D27E8A4D3}"/>
    <cellStyle name="Comma 31" xfId="132" xr:uid="{00000000-0005-0000-0000-000078020000}"/>
    <cellStyle name="Comma 31 2" xfId="177" xr:uid="{00000000-0005-0000-0000-000079020000}"/>
    <cellStyle name="Comma 31 2 2" xfId="504" xr:uid="{00000000-0005-0000-0000-00007A020000}"/>
    <cellStyle name="Comma 31 2 2 2" xfId="940" xr:uid="{00000000-0005-0000-0000-00007B020000}"/>
    <cellStyle name="Comma 31 2 2 3" xfId="2469" xr:uid="{E59642A5-66DA-4037-A845-AC6FE8C3CBC5}"/>
    <cellStyle name="Comma 31 2 3" xfId="398" xr:uid="{00000000-0005-0000-0000-00007C020000}"/>
    <cellStyle name="Comma 31 2 4" xfId="854" xr:uid="{00000000-0005-0000-0000-00007D020000}"/>
    <cellStyle name="Comma 31 2 5" xfId="1362" xr:uid="{00000000-0005-0000-0000-00007E020000}"/>
    <cellStyle name="Comma 31 2 6" xfId="2205" xr:uid="{00000000-0005-0000-0000-00007F020000}"/>
    <cellStyle name="Comma 31 2 7" xfId="2468" xr:uid="{0439379A-3CAB-4773-B3BD-1D9E97FA6B09}"/>
    <cellStyle name="Comma 31 3" xfId="482" xr:uid="{00000000-0005-0000-0000-000080020000}"/>
    <cellStyle name="Comma 31 3 2" xfId="918" xr:uid="{00000000-0005-0000-0000-000081020000}"/>
    <cellStyle name="Comma 31 3 3" xfId="2470" xr:uid="{85926A84-5A69-4B54-BB13-0E83D4F1ACEA}"/>
    <cellStyle name="Comma 31 4" xfId="353" xr:uid="{00000000-0005-0000-0000-000082020000}"/>
    <cellStyle name="Comma 31 5" xfId="832" xr:uid="{00000000-0005-0000-0000-000083020000}"/>
    <cellStyle name="Comma 31 6" xfId="1317" xr:uid="{00000000-0005-0000-0000-000084020000}"/>
    <cellStyle name="Comma 31 7" xfId="2206" xr:uid="{00000000-0005-0000-0000-000085020000}"/>
    <cellStyle name="Comma 31 8" xfId="2467" xr:uid="{CB4CC5F3-F8BD-4B86-BA53-3B830CEAB56C}"/>
    <cellStyle name="Comma 32" xfId="134" xr:uid="{00000000-0005-0000-0000-000086020000}"/>
    <cellStyle name="Comma 32 2" xfId="179" xr:uid="{00000000-0005-0000-0000-000087020000}"/>
    <cellStyle name="Comma 32 2 2" xfId="505" xr:uid="{00000000-0005-0000-0000-000088020000}"/>
    <cellStyle name="Comma 32 2 2 2" xfId="941" xr:uid="{00000000-0005-0000-0000-000089020000}"/>
    <cellStyle name="Comma 32 2 2 3" xfId="2473" xr:uid="{4AC0937D-5DB2-4264-880E-DD980157D268}"/>
    <cellStyle name="Comma 32 2 3" xfId="400" xr:uid="{00000000-0005-0000-0000-00008A020000}"/>
    <cellStyle name="Comma 32 2 4" xfId="855" xr:uid="{00000000-0005-0000-0000-00008B020000}"/>
    <cellStyle name="Comma 32 2 5" xfId="1364" xr:uid="{00000000-0005-0000-0000-00008C020000}"/>
    <cellStyle name="Comma 32 2 6" xfId="2203" xr:uid="{00000000-0005-0000-0000-00008D020000}"/>
    <cellStyle name="Comma 32 2 7" xfId="2472" xr:uid="{EB7CE0BE-B07E-4E81-81D3-C1469C0389E5}"/>
    <cellStyle name="Comma 32 3" xfId="483" xr:uid="{00000000-0005-0000-0000-00008E020000}"/>
    <cellStyle name="Comma 32 3 2" xfId="919" xr:uid="{00000000-0005-0000-0000-00008F020000}"/>
    <cellStyle name="Comma 32 3 3" xfId="2474" xr:uid="{752B14B1-7068-423E-9649-6DDFEFF242DB}"/>
    <cellStyle name="Comma 32 4" xfId="355" xr:uid="{00000000-0005-0000-0000-000090020000}"/>
    <cellStyle name="Comma 32 5" xfId="833" xr:uid="{00000000-0005-0000-0000-000091020000}"/>
    <cellStyle name="Comma 32 6" xfId="1319" xr:uid="{00000000-0005-0000-0000-000092020000}"/>
    <cellStyle name="Comma 32 7" xfId="2204" xr:uid="{00000000-0005-0000-0000-000093020000}"/>
    <cellStyle name="Comma 32 8" xfId="2471" xr:uid="{CA09E8C6-8D64-43F3-AB47-774936BDE769}"/>
    <cellStyle name="Comma 33" xfId="136" xr:uid="{00000000-0005-0000-0000-000094020000}"/>
    <cellStyle name="Comma 33 2" xfId="181" xr:uid="{00000000-0005-0000-0000-000095020000}"/>
    <cellStyle name="Comma 33 2 2" xfId="506" xr:uid="{00000000-0005-0000-0000-000096020000}"/>
    <cellStyle name="Comma 33 2 2 2" xfId="942" xr:uid="{00000000-0005-0000-0000-000097020000}"/>
    <cellStyle name="Comma 33 2 2 3" xfId="2477" xr:uid="{D42996BC-D9AC-4FB4-8408-66A5E38A644C}"/>
    <cellStyle name="Comma 33 2 3" xfId="402" xr:uid="{00000000-0005-0000-0000-000098020000}"/>
    <cellStyle name="Comma 33 2 4" xfId="856" xr:uid="{00000000-0005-0000-0000-000099020000}"/>
    <cellStyle name="Comma 33 2 5" xfId="1366" xr:uid="{00000000-0005-0000-0000-00009A020000}"/>
    <cellStyle name="Comma 33 2 6" xfId="2201" xr:uid="{00000000-0005-0000-0000-00009B020000}"/>
    <cellStyle name="Comma 33 2 7" xfId="2476" xr:uid="{5D64F050-40BF-424D-911E-1CA7DBBB0AF9}"/>
    <cellStyle name="Comma 33 3" xfId="484" xr:uid="{00000000-0005-0000-0000-00009C020000}"/>
    <cellStyle name="Comma 33 3 2" xfId="920" xr:uid="{00000000-0005-0000-0000-00009D020000}"/>
    <cellStyle name="Comma 33 3 3" xfId="2478" xr:uid="{2660DA20-DEDC-4DEF-B8D1-FEBD7469C1BB}"/>
    <cellStyle name="Comma 33 4" xfId="357" xr:uid="{00000000-0005-0000-0000-00009E020000}"/>
    <cellStyle name="Comma 33 5" xfId="834" xr:uid="{00000000-0005-0000-0000-00009F020000}"/>
    <cellStyle name="Comma 33 6" xfId="1321" xr:uid="{00000000-0005-0000-0000-0000A0020000}"/>
    <cellStyle name="Comma 33 7" xfId="2202" xr:uid="{00000000-0005-0000-0000-0000A1020000}"/>
    <cellStyle name="Comma 33 8" xfId="2475" xr:uid="{1E133B18-0BF9-4DB6-BE61-E387E57967A3}"/>
    <cellStyle name="Comma 34" xfId="138" xr:uid="{00000000-0005-0000-0000-0000A2020000}"/>
    <cellStyle name="Comma 34 2" xfId="183" xr:uid="{00000000-0005-0000-0000-0000A3020000}"/>
    <cellStyle name="Comma 34 2 2" xfId="507" xr:uid="{00000000-0005-0000-0000-0000A4020000}"/>
    <cellStyle name="Comma 34 2 2 2" xfId="943" xr:uid="{00000000-0005-0000-0000-0000A5020000}"/>
    <cellStyle name="Comma 34 2 2 3" xfId="2481" xr:uid="{FAE1DA70-911A-4B2C-866F-E689EBA0F39F}"/>
    <cellStyle name="Comma 34 2 3" xfId="404" xr:uid="{00000000-0005-0000-0000-0000A6020000}"/>
    <cellStyle name="Comma 34 2 4" xfId="857" xr:uid="{00000000-0005-0000-0000-0000A7020000}"/>
    <cellStyle name="Comma 34 2 5" xfId="1368" xr:uid="{00000000-0005-0000-0000-0000A8020000}"/>
    <cellStyle name="Comma 34 2 6" xfId="2199" xr:uid="{00000000-0005-0000-0000-0000A9020000}"/>
    <cellStyle name="Comma 34 2 7" xfId="2480" xr:uid="{F03633B1-C348-49C4-BDD8-9DF908F2E968}"/>
    <cellStyle name="Comma 34 3" xfId="485" xr:uid="{00000000-0005-0000-0000-0000AA020000}"/>
    <cellStyle name="Comma 34 3 2" xfId="921" xr:uid="{00000000-0005-0000-0000-0000AB020000}"/>
    <cellStyle name="Comma 34 3 3" xfId="2482" xr:uid="{B12A05BF-21B2-43AD-9916-7386D39516E4}"/>
    <cellStyle name="Comma 34 4" xfId="359" xr:uid="{00000000-0005-0000-0000-0000AC020000}"/>
    <cellStyle name="Comma 34 5" xfId="835" xr:uid="{00000000-0005-0000-0000-0000AD020000}"/>
    <cellStyle name="Comma 34 6" xfId="1323" xr:uid="{00000000-0005-0000-0000-0000AE020000}"/>
    <cellStyle name="Comma 34 7" xfId="2200" xr:uid="{00000000-0005-0000-0000-0000AF020000}"/>
    <cellStyle name="Comma 34 8" xfId="2479" xr:uid="{E5BE6568-2CC2-4802-94C6-6237BDACB25F}"/>
    <cellStyle name="Comma 35" xfId="140" xr:uid="{00000000-0005-0000-0000-0000B0020000}"/>
    <cellStyle name="Comma 35 2" xfId="185" xr:uid="{00000000-0005-0000-0000-0000B1020000}"/>
    <cellStyle name="Comma 35 2 2" xfId="508" xr:uid="{00000000-0005-0000-0000-0000B2020000}"/>
    <cellStyle name="Comma 35 2 2 2" xfId="944" xr:uid="{00000000-0005-0000-0000-0000B3020000}"/>
    <cellStyle name="Comma 35 2 2 3" xfId="2485" xr:uid="{665E28BA-C364-4943-8656-D0F59B9C9FE5}"/>
    <cellStyle name="Comma 35 2 3" xfId="406" xr:uid="{00000000-0005-0000-0000-0000B4020000}"/>
    <cellStyle name="Comma 35 2 4" xfId="858" xr:uid="{00000000-0005-0000-0000-0000B5020000}"/>
    <cellStyle name="Comma 35 2 5" xfId="1370" xr:uid="{00000000-0005-0000-0000-0000B6020000}"/>
    <cellStyle name="Comma 35 2 6" xfId="2197" xr:uid="{00000000-0005-0000-0000-0000B7020000}"/>
    <cellStyle name="Comma 35 2 7" xfId="2484" xr:uid="{34C9147B-8949-4147-8712-386104072C38}"/>
    <cellStyle name="Comma 35 3" xfId="486" xr:uid="{00000000-0005-0000-0000-0000B8020000}"/>
    <cellStyle name="Comma 35 3 2" xfId="922" xr:uid="{00000000-0005-0000-0000-0000B9020000}"/>
    <cellStyle name="Comma 35 3 3" xfId="2486" xr:uid="{6F857DEC-C6FE-4017-A20B-B47880B4EACF}"/>
    <cellStyle name="Comma 35 4" xfId="361" xr:uid="{00000000-0005-0000-0000-0000BA020000}"/>
    <cellStyle name="Comma 35 5" xfId="836" xr:uid="{00000000-0005-0000-0000-0000BB020000}"/>
    <cellStyle name="Comma 35 6" xfId="1325" xr:uid="{00000000-0005-0000-0000-0000BC020000}"/>
    <cellStyle name="Comma 35 7" xfId="2198" xr:uid="{00000000-0005-0000-0000-0000BD020000}"/>
    <cellStyle name="Comma 35 8" xfId="2483" xr:uid="{B48DCAF1-FFB7-4A5F-A3AD-112242F7F958}"/>
    <cellStyle name="Comma 36" xfId="142" xr:uid="{00000000-0005-0000-0000-0000BE020000}"/>
    <cellStyle name="Comma 36 2" xfId="187" xr:uid="{00000000-0005-0000-0000-0000BF020000}"/>
    <cellStyle name="Comma 36 2 2" xfId="509" xr:uid="{00000000-0005-0000-0000-0000C0020000}"/>
    <cellStyle name="Comma 36 2 2 2" xfId="945" xr:uid="{00000000-0005-0000-0000-0000C1020000}"/>
    <cellStyle name="Comma 36 2 2 3" xfId="2489" xr:uid="{A3585180-5E0C-4D41-9D08-ACD8BD2445EB}"/>
    <cellStyle name="Comma 36 2 3" xfId="408" xr:uid="{00000000-0005-0000-0000-0000C2020000}"/>
    <cellStyle name="Comma 36 2 4" xfId="859" xr:uid="{00000000-0005-0000-0000-0000C3020000}"/>
    <cellStyle name="Comma 36 2 5" xfId="1372" xr:uid="{00000000-0005-0000-0000-0000C4020000}"/>
    <cellStyle name="Comma 36 2 6" xfId="2195" xr:uid="{00000000-0005-0000-0000-0000C5020000}"/>
    <cellStyle name="Comma 36 2 7" xfId="2488" xr:uid="{18BDFCF2-475D-49AD-9394-506EF125901F}"/>
    <cellStyle name="Comma 36 3" xfId="487" xr:uid="{00000000-0005-0000-0000-0000C6020000}"/>
    <cellStyle name="Comma 36 3 2" xfId="923" xr:uid="{00000000-0005-0000-0000-0000C7020000}"/>
    <cellStyle name="Comma 36 3 3" xfId="2490" xr:uid="{B9B2D1EC-D328-4ABD-8A4F-96BB4B2B4C3D}"/>
    <cellStyle name="Comma 36 4" xfId="363" xr:uid="{00000000-0005-0000-0000-0000C8020000}"/>
    <cellStyle name="Comma 36 5" xfId="837" xr:uid="{00000000-0005-0000-0000-0000C9020000}"/>
    <cellStyle name="Comma 36 6" xfId="1327" xr:uid="{00000000-0005-0000-0000-0000CA020000}"/>
    <cellStyle name="Comma 36 7" xfId="2196" xr:uid="{00000000-0005-0000-0000-0000CB020000}"/>
    <cellStyle name="Comma 36 8" xfId="2487" xr:uid="{947D7F32-0476-4A1F-B17E-346CAA7A1CC3}"/>
    <cellStyle name="Comma 37" xfId="144" xr:uid="{00000000-0005-0000-0000-0000CC020000}"/>
    <cellStyle name="Comma 37 2" xfId="189" xr:uid="{00000000-0005-0000-0000-0000CD020000}"/>
    <cellStyle name="Comma 37 2 2" xfId="510" xr:uid="{00000000-0005-0000-0000-0000CE020000}"/>
    <cellStyle name="Comma 37 2 2 2" xfId="946" xr:uid="{00000000-0005-0000-0000-0000CF020000}"/>
    <cellStyle name="Comma 37 2 2 3" xfId="2493" xr:uid="{5F061F28-77BF-4245-8246-6CEA26F6F32C}"/>
    <cellStyle name="Comma 37 2 3" xfId="410" xr:uid="{00000000-0005-0000-0000-0000D0020000}"/>
    <cellStyle name="Comma 37 2 4" xfId="860" xr:uid="{00000000-0005-0000-0000-0000D1020000}"/>
    <cellStyle name="Comma 37 2 5" xfId="1374" xr:uid="{00000000-0005-0000-0000-0000D2020000}"/>
    <cellStyle name="Comma 37 2 6" xfId="2193" xr:uid="{00000000-0005-0000-0000-0000D3020000}"/>
    <cellStyle name="Comma 37 2 7" xfId="2492" xr:uid="{3A823822-FCFC-4088-8C91-919E5D3C4DEE}"/>
    <cellStyle name="Comma 37 3" xfId="488" xr:uid="{00000000-0005-0000-0000-0000D4020000}"/>
    <cellStyle name="Comma 37 3 2" xfId="924" xr:uid="{00000000-0005-0000-0000-0000D5020000}"/>
    <cellStyle name="Comma 37 3 3" xfId="2494" xr:uid="{972C90D7-F0DF-48BE-B92C-2BAFDA7BB5EE}"/>
    <cellStyle name="Comma 37 4" xfId="365" xr:uid="{00000000-0005-0000-0000-0000D6020000}"/>
    <cellStyle name="Comma 37 5" xfId="838" xr:uid="{00000000-0005-0000-0000-0000D7020000}"/>
    <cellStyle name="Comma 37 6" xfId="1329" xr:uid="{00000000-0005-0000-0000-0000D8020000}"/>
    <cellStyle name="Comma 37 7" xfId="2194" xr:uid="{00000000-0005-0000-0000-0000D9020000}"/>
    <cellStyle name="Comma 37 8" xfId="2491" xr:uid="{A895CA1B-5653-42B9-84FC-BAF2D56D6536}"/>
    <cellStyle name="Comma 38" xfId="146" xr:uid="{00000000-0005-0000-0000-0000DA020000}"/>
    <cellStyle name="Comma 38 2" xfId="191" xr:uid="{00000000-0005-0000-0000-0000DB020000}"/>
    <cellStyle name="Comma 38 2 2" xfId="511" xr:uid="{00000000-0005-0000-0000-0000DC020000}"/>
    <cellStyle name="Comma 38 2 2 2" xfId="947" xr:uid="{00000000-0005-0000-0000-0000DD020000}"/>
    <cellStyle name="Comma 38 2 2 3" xfId="2497" xr:uid="{3773C3F3-4556-4B2C-BDB9-41BFC503223F}"/>
    <cellStyle name="Comma 38 2 3" xfId="412" xr:uid="{00000000-0005-0000-0000-0000DE020000}"/>
    <cellStyle name="Comma 38 2 4" xfId="861" xr:uid="{00000000-0005-0000-0000-0000DF020000}"/>
    <cellStyle name="Comma 38 2 5" xfId="1376" xr:uid="{00000000-0005-0000-0000-0000E0020000}"/>
    <cellStyle name="Comma 38 2 6" xfId="2191" xr:uid="{00000000-0005-0000-0000-0000E1020000}"/>
    <cellStyle name="Comma 38 2 7" xfId="2496" xr:uid="{33C62DA7-FA35-4171-B684-BE423ADA5709}"/>
    <cellStyle name="Comma 38 3" xfId="489" xr:uid="{00000000-0005-0000-0000-0000E2020000}"/>
    <cellStyle name="Comma 38 3 2" xfId="925" xr:uid="{00000000-0005-0000-0000-0000E3020000}"/>
    <cellStyle name="Comma 38 3 3" xfId="2498" xr:uid="{3DC86BD2-0924-43BD-99DE-04619407DCAE}"/>
    <cellStyle name="Comma 38 4" xfId="367" xr:uid="{00000000-0005-0000-0000-0000E4020000}"/>
    <cellStyle name="Comma 38 5" xfId="839" xr:uid="{00000000-0005-0000-0000-0000E5020000}"/>
    <cellStyle name="Comma 38 6" xfId="1331" xr:uid="{00000000-0005-0000-0000-0000E6020000}"/>
    <cellStyle name="Comma 38 7" xfId="2192" xr:uid="{00000000-0005-0000-0000-0000E7020000}"/>
    <cellStyle name="Comma 38 8" xfId="2495" xr:uid="{E88B7182-1371-4C4A-A548-96A50F6708A8}"/>
    <cellStyle name="Comma 39" xfId="148" xr:uid="{00000000-0005-0000-0000-0000E8020000}"/>
    <cellStyle name="Comma 39 2" xfId="193" xr:uid="{00000000-0005-0000-0000-0000E9020000}"/>
    <cellStyle name="Comma 39 2 2" xfId="512" xr:uid="{00000000-0005-0000-0000-0000EA020000}"/>
    <cellStyle name="Comma 39 2 2 2" xfId="948" xr:uid="{00000000-0005-0000-0000-0000EB020000}"/>
    <cellStyle name="Comma 39 2 2 3" xfId="2501" xr:uid="{EBDBFB5D-8982-4139-B46E-7A0BBB7B230F}"/>
    <cellStyle name="Comma 39 2 3" xfId="414" xr:uid="{00000000-0005-0000-0000-0000EC020000}"/>
    <cellStyle name="Comma 39 2 4" xfId="862" xr:uid="{00000000-0005-0000-0000-0000ED020000}"/>
    <cellStyle name="Comma 39 2 5" xfId="1378" xr:uid="{00000000-0005-0000-0000-0000EE020000}"/>
    <cellStyle name="Comma 39 2 6" xfId="2189" xr:uid="{00000000-0005-0000-0000-0000EF020000}"/>
    <cellStyle name="Comma 39 2 7" xfId="2500" xr:uid="{C380C05A-BB76-4504-B12C-23DA8F17C40F}"/>
    <cellStyle name="Comma 39 3" xfId="490" xr:uid="{00000000-0005-0000-0000-0000F0020000}"/>
    <cellStyle name="Comma 39 3 2" xfId="926" xr:uid="{00000000-0005-0000-0000-0000F1020000}"/>
    <cellStyle name="Comma 39 3 3" xfId="2502" xr:uid="{F465D784-23C6-44C1-BCE4-BD05359B2AA2}"/>
    <cellStyle name="Comma 39 4" xfId="369" xr:uid="{00000000-0005-0000-0000-0000F2020000}"/>
    <cellStyle name="Comma 39 5" xfId="840" xr:uid="{00000000-0005-0000-0000-0000F3020000}"/>
    <cellStyle name="Comma 39 6" xfId="1333" xr:uid="{00000000-0005-0000-0000-0000F4020000}"/>
    <cellStyle name="Comma 39 7" xfId="2190" xr:uid="{00000000-0005-0000-0000-0000F5020000}"/>
    <cellStyle name="Comma 39 8" xfId="2499" xr:uid="{74102596-2E12-4257-A97A-300D028D2B67}"/>
    <cellStyle name="Comma 4" xfId="51" xr:uid="{00000000-0005-0000-0000-0000F6020000}"/>
    <cellStyle name="Comma 4 2" xfId="68" xr:uid="{00000000-0005-0000-0000-0000F7020000}"/>
    <cellStyle name="Comma 4 2 2" xfId="452" xr:uid="{00000000-0005-0000-0000-0000F8020000}"/>
    <cellStyle name="Comma 4 2 2 2" xfId="888" xr:uid="{00000000-0005-0000-0000-0000F9020000}"/>
    <cellStyle name="Comma 4 2 2 3" xfId="2505" xr:uid="{DDC673BF-3711-4763-9966-5D809A1348E0}"/>
    <cellStyle name="Comma 4 2 3" xfId="250" xr:uid="{00000000-0005-0000-0000-0000FA020000}"/>
    <cellStyle name="Comma 4 2 3 2" xfId="2796" xr:uid="{0FEBB757-F938-42D9-92DF-6F7FBFE783C2}"/>
    <cellStyle name="Comma 4 2 3 3" xfId="2826" xr:uid="{547D5630-EBA8-4312-A98F-D8719DFCD177}"/>
    <cellStyle name="Comma 4 2 3 4" xfId="2838" xr:uid="{B9BBE88C-E6E3-4AC9-B233-B1A36F26D9BA}"/>
    <cellStyle name="Comma 4 2 3 5" xfId="2848" xr:uid="{D9873465-BB8E-4B89-92A5-5D2819BC3C96}"/>
    <cellStyle name="Comma 4 2 4" xfId="802" xr:uid="{00000000-0005-0000-0000-0000FB020000}"/>
    <cellStyle name="Comma 4 2 5" xfId="1215" xr:uid="{00000000-0005-0000-0000-0000FC020000}"/>
    <cellStyle name="Comma 4 2 6" xfId="2187" xr:uid="{00000000-0005-0000-0000-0000FD020000}"/>
    <cellStyle name="Comma 4 2 7" xfId="2504" xr:uid="{40D94D05-60FC-453F-AAED-A88B51312CD0}"/>
    <cellStyle name="Comma 4 3" xfId="444" xr:uid="{00000000-0005-0000-0000-0000FE020000}"/>
    <cellStyle name="Comma 4 3 2" xfId="880" xr:uid="{00000000-0005-0000-0000-0000FF020000}"/>
    <cellStyle name="Comma 4 3 3" xfId="2506" xr:uid="{F6470FA4-47A3-48AD-9823-F8C60435C645}"/>
    <cellStyle name="Comma 4 4" xfId="234" xr:uid="{00000000-0005-0000-0000-000000030000}"/>
    <cellStyle name="Comma 4 4 2" xfId="2795" xr:uid="{0AA6A0B4-5AA8-4391-97CE-47F6BE8A2725}"/>
    <cellStyle name="Comma 4 4 3" xfId="2825" xr:uid="{459A71B1-E89D-4FEC-A41A-CABAFFD1B313}"/>
    <cellStyle name="Comma 4 4 4" xfId="2837" xr:uid="{079769EF-9373-435A-BB60-A81536D56B5D}"/>
    <cellStyle name="Comma 4 4 5" xfId="2847" xr:uid="{04D54853-8747-4B31-84DE-839DC914492C}"/>
    <cellStyle name="Comma 4 5" xfId="794" xr:uid="{00000000-0005-0000-0000-000001030000}"/>
    <cellStyle name="Comma 4 6" xfId="1199" xr:uid="{00000000-0005-0000-0000-000002030000}"/>
    <cellStyle name="Comma 4 7" xfId="2188" xr:uid="{00000000-0005-0000-0000-000003030000}"/>
    <cellStyle name="Comma 4 8" xfId="2503" xr:uid="{B2A9EEEF-6808-4ABE-B535-BC561C2F8962}"/>
    <cellStyle name="Comma 40" xfId="150" xr:uid="{00000000-0005-0000-0000-000004030000}"/>
    <cellStyle name="Comma 40 2" xfId="195" xr:uid="{00000000-0005-0000-0000-000005030000}"/>
    <cellStyle name="Comma 40 2 2" xfId="513" xr:uid="{00000000-0005-0000-0000-000006030000}"/>
    <cellStyle name="Comma 40 2 2 2" xfId="949" xr:uid="{00000000-0005-0000-0000-000007030000}"/>
    <cellStyle name="Comma 40 2 2 3" xfId="2509" xr:uid="{CAEC38E1-4181-4BC6-8EEA-92CD9B948758}"/>
    <cellStyle name="Comma 40 2 3" xfId="416" xr:uid="{00000000-0005-0000-0000-000008030000}"/>
    <cellStyle name="Comma 40 2 4" xfId="863" xr:uid="{00000000-0005-0000-0000-000009030000}"/>
    <cellStyle name="Comma 40 2 5" xfId="1380" xr:uid="{00000000-0005-0000-0000-00000A030000}"/>
    <cellStyle name="Comma 40 2 6" xfId="2185" xr:uid="{00000000-0005-0000-0000-00000B030000}"/>
    <cellStyle name="Comma 40 2 7" xfId="2508" xr:uid="{733640A9-3F64-4A0F-8FD9-37BBB3BC8E2F}"/>
    <cellStyle name="Comma 40 3" xfId="491" xr:uid="{00000000-0005-0000-0000-00000C030000}"/>
    <cellStyle name="Comma 40 3 2" xfId="927" xr:uid="{00000000-0005-0000-0000-00000D030000}"/>
    <cellStyle name="Comma 40 3 3" xfId="2510" xr:uid="{C412E301-0BBC-43C6-A577-E3DB3FAF0328}"/>
    <cellStyle name="Comma 40 4" xfId="371" xr:uid="{00000000-0005-0000-0000-00000E030000}"/>
    <cellStyle name="Comma 40 5" xfId="841" xr:uid="{00000000-0005-0000-0000-00000F030000}"/>
    <cellStyle name="Comma 40 6" xfId="1335" xr:uid="{00000000-0005-0000-0000-000010030000}"/>
    <cellStyle name="Comma 40 7" xfId="2186" xr:uid="{00000000-0005-0000-0000-000011030000}"/>
    <cellStyle name="Comma 40 8" xfId="2507" xr:uid="{61BA1F85-17EE-4540-8E80-74E81DE5A841}"/>
    <cellStyle name="Comma 41" xfId="196" xr:uid="{00000000-0005-0000-0000-000012030000}"/>
    <cellStyle name="Comma 41 2" xfId="514" xr:uid="{00000000-0005-0000-0000-000013030000}"/>
    <cellStyle name="Comma 41 2 2" xfId="950" xr:uid="{00000000-0005-0000-0000-000014030000}"/>
    <cellStyle name="Comma 41 2 3" xfId="2512" xr:uid="{FFBB5A0F-97AC-4F23-99A4-6FA5313C5617}"/>
    <cellStyle name="Comma 41 3" xfId="417" xr:uid="{00000000-0005-0000-0000-000015030000}"/>
    <cellStyle name="Comma 41 4" xfId="864" xr:uid="{00000000-0005-0000-0000-000016030000}"/>
    <cellStyle name="Comma 41 5" xfId="1381" xr:uid="{00000000-0005-0000-0000-000017030000}"/>
    <cellStyle name="Comma 41 6" xfId="2184" xr:uid="{00000000-0005-0000-0000-000018030000}"/>
    <cellStyle name="Comma 41 7" xfId="2511" xr:uid="{77EBD325-4435-4165-BD0E-EE73B4684CF5}"/>
    <cellStyle name="Comma 42" xfId="199" xr:uid="{00000000-0005-0000-0000-000019030000}"/>
    <cellStyle name="Comma 42 2" xfId="205" xr:uid="{00000000-0005-0000-0000-00001A030000}"/>
    <cellStyle name="Comma 42 2 2" xfId="518" xr:uid="{00000000-0005-0000-0000-00001B030000}"/>
    <cellStyle name="Comma 42 2 2 2" xfId="954" xr:uid="{00000000-0005-0000-0000-00001C030000}"/>
    <cellStyle name="Comma 42 2 2 3" xfId="2515" xr:uid="{21760F52-5B3F-4463-B55A-35175427584E}"/>
    <cellStyle name="Comma 42 2 3" xfId="426" xr:uid="{00000000-0005-0000-0000-00001D030000}"/>
    <cellStyle name="Comma 42 2 4" xfId="868" xr:uid="{00000000-0005-0000-0000-00001E030000}"/>
    <cellStyle name="Comma 42 2 5" xfId="1390" xr:uid="{00000000-0005-0000-0000-00001F030000}"/>
    <cellStyle name="Comma 42 2 6" xfId="2182" xr:uid="{00000000-0005-0000-0000-000020030000}"/>
    <cellStyle name="Comma 42 2 7" xfId="2514" xr:uid="{68B0718D-D9B5-42D9-8EE1-C4363C009637}"/>
    <cellStyle name="Comma 42 3" xfId="515" xr:uid="{00000000-0005-0000-0000-000021030000}"/>
    <cellStyle name="Comma 42 3 2" xfId="951" xr:uid="{00000000-0005-0000-0000-000022030000}"/>
    <cellStyle name="Comma 42 3 3" xfId="2516" xr:uid="{AD43DF09-C08D-44F4-A3A9-6669ADA9FD6D}"/>
    <cellStyle name="Comma 42 4" xfId="420" xr:uid="{00000000-0005-0000-0000-000023030000}"/>
    <cellStyle name="Comma 42 5" xfId="865" xr:uid="{00000000-0005-0000-0000-000024030000}"/>
    <cellStyle name="Comma 42 6" xfId="1384" xr:uid="{00000000-0005-0000-0000-000025030000}"/>
    <cellStyle name="Comma 42 7" xfId="2183" xr:uid="{00000000-0005-0000-0000-000026030000}"/>
    <cellStyle name="Comma 42 8" xfId="2513" xr:uid="{F5F63389-4849-404D-B4BA-3605DE477E67}"/>
    <cellStyle name="Comma 43" xfId="201" xr:uid="{00000000-0005-0000-0000-000027030000}"/>
    <cellStyle name="Comma 43 2" xfId="207" xr:uid="{00000000-0005-0000-0000-000028030000}"/>
    <cellStyle name="Comma 43 2 2" xfId="519" xr:uid="{00000000-0005-0000-0000-000029030000}"/>
    <cellStyle name="Comma 43 2 2 2" xfId="955" xr:uid="{00000000-0005-0000-0000-00002A030000}"/>
    <cellStyle name="Comma 43 2 2 3" xfId="2519" xr:uid="{FB34EE55-1E02-40E1-9B31-93F3205D3A52}"/>
    <cellStyle name="Comma 43 2 3" xfId="428" xr:uid="{00000000-0005-0000-0000-00002B030000}"/>
    <cellStyle name="Comma 43 2 4" xfId="869" xr:uid="{00000000-0005-0000-0000-00002C030000}"/>
    <cellStyle name="Comma 43 2 5" xfId="1392" xr:uid="{00000000-0005-0000-0000-00002D030000}"/>
    <cellStyle name="Comma 43 2 6" xfId="2180" xr:uid="{00000000-0005-0000-0000-00002E030000}"/>
    <cellStyle name="Comma 43 2 7" xfId="2518" xr:uid="{236667D5-2891-4F0D-B352-323A32AB2184}"/>
    <cellStyle name="Comma 43 3" xfId="516" xr:uid="{00000000-0005-0000-0000-00002F030000}"/>
    <cellStyle name="Comma 43 3 2" xfId="952" xr:uid="{00000000-0005-0000-0000-000030030000}"/>
    <cellStyle name="Comma 43 3 3" xfId="2520" xr:uid="{BA868460-1550-44CE-B86F-41B265BF9021}"/>
    <cellStyle name="Comma 43 4" xfId="422" xr:uid="{00000000-0005-0000-0000-000031030000}"/>
    <cellStyle name="Comma 43 5" xfId="866" xr:uid="{00000000-0005-0000-0000-000032030000}"/>
    <cellStyle name="Comma 43 6" xfId="1386" xr:uid="{00000000-0005-0000-0000-000033030000}"/>
    <cellStyle name="Comma 43 7" xfId="2181" xr:uid="{00000000-0005-0000-0000-000034030000}"/>
    <cellStyle name="Comma 43 8" xfId="2517" xr:uid="{2F5ED25E-F384-4592-ADB8-A6472A3AC715}"/>
    <cellStyle name="Comma 44" xfId="203" xr:uid="{00000000-0005-0000-0000-000035030000}"/>
    <cellStyle name="Comma 44 2" xfId="209" xr:uid="{00000000-0005-0000-0000-000036030000}"/>
    <cellStyle name="Comma 44 2 2" xfId="520" xr:uid="{00000000-0005-0000-0000-000037030000}"/>
    <cellStyle name="Comma 44 2 2 2" xfId="956" xr:uid="{00000000-0005-0000-0000-000038030000}"/>
    <cellStyle name="Comma 44 2 2 3" xfId="2523" xr:uid="{510C64B0-5BA4-45E5-AC4B-E171B352855C}"/>
    <cellStyle name="Comma 44 2 3" xfId="430" xr:uid="{00000000-0005-0000-0000-000039030000}"/>
    <cellStyle name="Comma 44 2 4" xfId="870" xr:uid="{00000000-0005-0000-0000-00003A030000}"/>
    <cellStyle name="Comma 44 2 5" xfId="1394" xr:uid="{00000000-0005-0000-0000-00003B030000}"/>
    <cellStyle name="Comma 44 2 6" xfId="2178" xr:uid="{00000000-0005-0000-0000-00003C030000}"/>
    <cellStyle name="Comma 44 2 7" xfId="2522" xr:uid="{8F3F7618-A2F5-4F42-B2F2-53F7BBEC8B0F}"/>
    <cellStyle name="Comma 44 3" xfId="517" xr:uid="{00000000-0005-0000-0000-00003D030000}"/>
    <cellStyle name="Comma 44 3 2" xfId="953" xr:uid="{00000000-0005-0000-0000-00003E030000}"/>
    <cellStyle name="Comma 44 3 3" xfId="2524" xr:uid="{3C43C281-DB99-4BD3-9501-08447546159C}"/>
    <cellStyle name="Comma 44 4" xfId="424" xr:uid="{00000000-0005-0000-0000-00003F030000}"/>
    <cellStyle name="Comma 44 5" xfId="867" xr:uid="{00000000-0005-0000-0000-000040030000}"/>
    <cellStyle name="Comma 44 6" xfId="1388" xr:uid="{00000000-0005-0000-0000-000041030000}"/>
    <cellStyle name="Comma 44 7" xfId="2179" xr:uid="{00000000-0005-0000-0000-000042030000}"/>
    <cellStyle name="Comma 44 8" xfId="2521" xr:uid="{8A26A82F-D4EC-4E9D-997A-A4FE360D89A3}"/>
    <cellStyle name="Comma 45" xfId="211" xr:uid="{00000000-0005-0000-0000-000043030000}"/>
    <cellStyle name="Comma 45 2" xfId="215" xr:uid="{00000000-0005-0000-0000-000044030000}"/>
    <cellStyle name="Comma 45 2 2" xfId="436" xr:uid="{00000000-0005-0000-0000-000045030000}"/>
    <cellStyle name="Comma 45 2 3" xfId="874" xr:uid="{00000000-0005-0000-0000-000046030000}"/>
    <cellStyle name="Comma 45 2 4" xfId="1400" xr:uid="{00000000-0005-0000-0000-000047030000}"/>
    <cellStyle name="Comma 45 2 5" xfId="2176" xr:uid="{00000000-0005-0000-0000-000048030000}"/>
    <cellStyle name="Comma 45 2 6" xfId="2526" xr:uid="{683E9381-1357-4CE8-970B-5671BD673B98}"/>
    <cellStyle name="Comma 45 3" xfId="220" xr:uid="{00000000-0005-0000-0000-000049030000}"/>
    <cellStyle name="Comma 45 3 2" xfId="441" xr:uid="{00000000-0005-0000-0000-00004A030000}"/>
    <cellStyle name="Comma 45 3 3" xfId="877" xr:uid="{00000000-0005-0000-0000-00004B030000}"/>
    <cellStyle name="Comma 45 3 4" xfId="2527" xr:uid="{C56A912C-7162-453A-96E6-8EDEEE177E91}"/>
    <cellStyle name="Comma 45 4" xfId="697" xr:uid="{00000000-0005-0000-0000-00004C030000}"/>
    <cellStyle name="Comma 45 4 2" xfId="957" xr:uid="{00000000-0005-0000-0000-00004D030000}"/>
    <cellStyle name="Comma 45 4 3" xfId="1580" xr:uid="{00000000-0005-0000-0000-00004E030000}"/>
    <cellStyle name="Comma 45 4 4" xfId="2175" xr:uid="{00000000-0005-0000-0000-00004F030000}"/>
    <cellStyle name="Comma 45 4 5" xfId="2528" xr:uid="{CF962BCC-49C9-4546-94F4-CC0C5B3C2442}"/>
    <cellStyle name="Comma 45 5" xfId="432" xr:uid="{00000000-0005-0000-0000-000050030000}"/>
    <cellStyle name="Comma 45 6" xfId="871" xr:uid="{00000000-0005-0000-0000-000051030000}"/>
    <cellStyle name="Comma 45 7" xfId="1396" xr:uid="{00000000-0005-0000-0000-000052030000}"/>
    <cellStyle name="Comma 45 8" xfId="2177" xr:uid="{00000000-0005-0000-0000-000053030000}"/>
    <cellStyle name="Comma 45 9" xfId="2525" xr:uid="{7EB99ECF-DFD1-4C36-8F11-E31273C7DDE5}"/>
    <cellStyle name="Comma 46" xfId="213" xr:uid="{00000000-0005-0000-0000-000054030000}"/>
    <cellStyle name="Comma 46 2" xfId="222" xr:uid="{00000000-0005-0000-0000-000055030000}"/>
    <cellStyle name="Comma 46 2 2" xfId="699" xr:uid="{00000000-0005-0000-0000-000056030000}"/>
    <cellStyle name="Comma 46 2 3" xfId="958" xr:uid="{00000000-0005-0000-0000-000057030000}"/>
    <cellStyle name="Comma 46 2 4" xfId="1582" xr:uid="{00000000-0005-0000-0000-000058030000}"/>
    <cellStyle name="Comma 46 2 5" xfId="2173" xr:uid="{00000000-0005-0000-0000-000059030000}"/>
    <cellStyle name="Comma 46 2 6" xfId="2530" xr:uid="{56916BFA-3FA0-408C-85C6-9436ABD96601}"/>
    <cellStyle name="Comma 46 3" xfId="434" xr:uid="{00000000-0005-0000-0000-00005A030000}"/>
    <cellStyle name="Comma 46 4" xfId="872" xr:uid="{00000000-0005-0000-0000-00005B030000}"/>
    <cellStyle name="Comma 46 5" xfId="1398" xr:uid="{00000000-0005-0000-0000-00005C030000}"/>
    <cellStyle name="Comma 46 6" xfId="2174" xr:uid="{00000000-0005-0000-0000-00005D030000}"/>
    <cellStyle name="Comma 46 7" xfId="2529" xr:uid="{5FB74174-6019-49F2-9F75-4F16543C4F63}"/>
    <cellStyle name="Comma 47" xfId="214" xr:uid="{00000000-0005-0000-0000-00005E030000}"/>
    <cellStyle name="Comma 47 2" xfId="435" xr:uid="{00000000-0005-0000-0000-00005F030000}"/>
    <cellStyle name="Comma 47 3" xfId="873" xr:uid="{00000000-0005-0000-0000-000060030000}"/>
    <cellStyle name="Comma 47 4" xfId="1399" xr:uid="{00000000-0005-0000-0000-000061030000}"/>
    <cellStyle name="Comma 47 5" xfId="2172" xr:uid="{00000000-0005-0000-0000-000062030000}"/>
    <cellStyle name="Comma 47 6" xfId="2531" xr:uid="{2EB678F7-C057-4FD0-9BBE-0F65EFF43D97}"/>
    <cellStyle name="Comma 48" xfId="217" xr:uid="{00000000-0005-0000-0000-000063030000}"/>
    <cellStyle name="Comma 48 2" xfId="224" xr:uid="{00000000-0005-0000-0000-000064030000}"/>
    <cellStyle name="Comma 48 2 2" xfId="701" xr:uid="{00000000-0005-0000-0000-000065030000}"/>
    <cellStyle name="Comma 48 2 3" xfId="959" xr:uid="{00000000-0005-0000-0000-000066030000}"/>
    <cellStyle name="Comma 48 2 4" xfId="1584" xr:uid="{00000000-0005-0000-0000-000067030000}"/>
    <cellStyle name="Comma 48 2 5" xfId="2170" xr:uid="{00000000-0005-0000-0000-000068030000}"/>
    <cellStyle name="Comma 48 2 6" xfId="2533" xr:uid="{07FF73FD-0BCD-41FA-843D-4A9255100FD0}"/>
    <cellStyle name="Comma 48 3" xfId="438" xr:uid="{00000000-0005-0000-0000-000069030000}"/>
    <cellStyle name="Comma 48 4" xfId="875" xr:uid="{00000000-0005-0000-0000-00006A030000}"/>
    <cellStyle name="Comma 48 5" xfId="1402" xr:uid="{00000000-0005-0000-0000-00006B030000}"/>
    <cellStyle name="Comma 48 6" xfId="2171" xr:uid="{00000000-0005-0000-0000-00006C030000}"/>
    <cellStyle name="Comma 48 7" xfId="2532" xr:uid="{D6699BA0-6520-4C38-89DE-C5819A6AA56F}"/>
    <cellStyle name="Comma 49" xfId="226" xr:uid="{00000000-0005-0000-0000-00006D030000}"/>
    <cellStyle name="Comma 49 2" xfId="1003" xr:uid="{00000000-0005-0000-0000-00006E030000}"/>
    <cellStyle name="Comma 49 3" xfId="2534" xr:uid="{08C6F7CF-A669-4C72-B421-6DCA081DA92D}"/>
    <cellStyle name="Comma 5" xfId="53" xr:uid="{00000000-0005-0000-0000-00006F030000}"/>
    <cellStyle name="Comma 5 2" xfId="70" xr:uid="{00000000-0005-0000-0000-000070030000}"/>
    <cellStyle name="Comma 5 2 2" xfId="453" xr:uid="{00000000-0005-0000-0000-000071030000}"/>
    <cellStyle name="Comma 5 2 2 2" xfId="889" xr:uid="{00000000-0005-0000-0000-000072030000}"/>
    <cellStyle name="Comma 5 2 2 3" xfId="2537" xr:uid="{B83E9A71-1D63-4AB1-AFB8-28274BA75B9F}"/>
    <cellStyle name="Comma 5 2 3" xfId="252" xr:uid="{00000000-0005-0000-0000-000073030000}"/>
    <cellStyle name="Comma 5 2 4" xfId="803" xr:uid="{00000000-0005-0000-0000-000074030000}"/>
    <cellStyle name="Comma 5 2 5" xfId="1217" xr:uid="{00000000-0005-0000-0000-000075030000}"/>
    <cellStyle name="Comma 5 2 6" xfId="2169" xr:uid="{00000000-0005-0000-0000-000076030000}"/>
    <cellStyle name="Comma 5 2 7" xfId="2536" xr:uid="{CF66DC14-6CEB-41ED-99FB-8A9B640365B9}"/>
    <cellStyle name="Comma 5 3" xfId="445" xr:uid="{00000000-0005-0000-0000-000077030000}"/>
    <cellStyle name="Comma 5 3 2" xfId="881" xr:uid="{00000000-0005-0000-0000-000078030000}"/>
    <cellStyle name="Comma 5 3 3" xfId="2538" xr:uid="{92948A30-3100-4E90-9000-254A4DF05A6B}"/>
    <cellStyle name="Comma 5 4" xfId="236" xr:uid="{00000000-0005-0000-0000-000079030000}"/>
    <cellStyle name="Comma 5 4 2" xfId="2797" xr:uid="{438C4CF4-8B22-4A52-A024-49D2FF01C7FE}"/>
    <cellStyle name="Comma 5 4 3" xfId="2827" xr:uid="{8D987C8B-E7B1-4F1F-B1F9-10E0026F6F2B}"/>
    <cellStyle name="Comma 5 4 4" xfId="2839" xr:uid="{53620B96-2C5A-49E0-9978-2BD12FD3B721}"/>
    <cellStyle name="Comma 5 4 5" xfId="2849" xr:uid="{5AA2ED90-B751-4AC7-B73A-3074C9E72A7B}"/>
    <cellStyle name="Comma 5 5" xfId="795" xr:uid="{00000000-0005-0000-0000-00007A030000}"/>
    <cellStyle name="Comma 5 6" xfId="1201" xr:uid="{00000000-0005-0000-0000-00007B030000}"/>
    <cellStyle name="Comma 5 7" xfId="2285" xr:uid="{00000000-0005-0000-0000-00007C030000}"/>
    <cellStyle name="Comma 5 8" xfId="2535" xr:uid="{8C267628-F167-4FE7-B7DE-DCCFFFC9FA4C}"/>
    <cellStyle name="Comma 50" xfId="789" xr:uid="{00000000-0005-0000-0000-00007D030000}"/>
    <cellStyle name="Comma 50 2" xfId="1178" xr:uid="{00000000-0005-0000-0000-00007E030000}"/>
    <cellStyle name="Comma 50 2 2" xfId="2685" xr:uid="{F12D3F71-D5D6-4DDC-9C3E-1C2BA04CC547}"/>
    <cellStyle name="Comma 50 3" xfId="1864" xr:uid="{00000000-0005-0000-0000-00007F030000}"/>
    <cellStyle name="Comma 50 4" xfId="2168" xr:uid="{00000000-0005-0000-0000-000080030000}"/>
    <cellStyle name="Comma 50 5" xfId="2539" xr:uid="{28D3A7F8-0BF5-4431-86C2-6AB0AB45CD96}"/>
    <cellStyle name="Comma 51" xfId="791" xr:uid="{00000000-0005-0000-0000-000081030000}"/>
    <cellStyle name="Comma 51 2" xfId="2628" xr:uid="{18303017-D55E-4AD7-B298-72C4B774F761}"/>
    <cellStyle name="Comma 52" xfId="1191" xr:uid="{00000000-0005-0000-0000-000082030000}"/>
    <cellStyle name="Comma 52 2" xfId="2626" xr:uid="{0533F3F6-8CBD-4D92-88A5-3F0A3A465133}"/>
    <cellStyle name="Comma 53" xfId="2284" xr:uid="{00000000-0005-0000-0000-000083030000}"/>
    <cellStyle name="Comma 53 2" xfId="2812" xr:uid="{D1DB97E6-3D3C-4B7E-A12F-B136112B6190}"/>
    <cellStyle name="Comma 53 3" xfId="2828" xr:uid="{E12C3045-E7F8-4691-849F-DEE0297745C5}"/>
    <cellStyle name="Comma 53 4" xfId="2840" xr:uid="{3AC4D69E-E934-4659-8BFD-BC23F6C5B403}"/>
    <cellStyle name="Comma 53 5" xfId="2851" xr:uid="{C10D4AE4-ED3F-45F7-94E8-65BD36C74C5E}"/>
    <cellStyle name="Comma 54" xfId="2296" xr:uid="{38528337-7CAE-45A8-B099-AF74031E9521}"/>
    <cellStyle name="Comma 6" xfId="55" xr:uid="{00000000-0005-0000-0000-000084030000}"/>
    <cellStyle name="Comma 6 2" xfId="72" xr:uid="{00000000-0005-0000-0000-000085030000}"/>
    <cellStyle name="Comma 6 2 2" xfId="454" xr:uid="{00000000-0005-0000-0000-000086030000}"/>
    <cellStyle name="Comma 6 2 2 2" xfId="890" xr:uid="{00000000-0005-0000-0000-000087030000}"/>
    <cellStyle name="Comma 6 2 2 3" xfId="2542" xr:uid="{D066CD83-7405-423A-BCBA-3EF448614F67}"/>
    <cellStyle name="Comma 6 2 3" xfId="254" xr:uid="{00000000-0005-0000-0000-000088030000}"/>
    <cellStyle name="Comma 6 2 4" xfId="804" xr:uid="{00000000-0005-0000-0000-000089030000}"/>
    <cellStyle name="Comma 6 2 5" xfId="1219" xr:uid="{00000000-0005-0000-0000-00008A030000}"/>
    <cellStyle name="Comma 6 2 6" xfId="2166" xr:uid="{00000000-0005-0000-0000-00008B030000}"/>
    <cellStyle name="Comma 6 2 7" xfId="2541" xr:uid="{E699FC1C-0E17-4FD8-9AFE-C5A18AF0DC5F}"/>
    <cellStyle name="Comma 6 3" xfId="446" xr:uid="{00000000-0005-0000-0000-00008C030000}"/>
    <cellStyle name="Comma 6 3 2" xfId="882" xr:uid="{00000000-0005-0000-0000-00008D030000}"/>
    <cellStyle name="Comma 6 3 3" xfId="2543" xr:uid="{212C674F-8B0C-433D-962A-82003D8C91B5}"/>
    <cellStyle name="Comma 6 4" xfId="238" xr:uid="{00000000-0005-0000-0000-00008E030000}"/>
    <cellStyle name="Comma 6 5" xfId="796" xr:uid="{00000000-0005-0000-0000-00008F030000}"/>
    <cellStyle name="Comma 6 6" xfId="1203" xr:uid="{00000000-0005-0000-0000-000090030000}"/>
    <cellStyle name="Comma 6 7" xfId="2167" xr:uid="{00000000-0005-0000-0000-000091030000}"/>
    <cellStyle name="Comma 6 8" xfId="2540" xr:uid="{5942CE26-DA15-46F2-A83E-34EEC048BF18}"/>
    <cellStyle name="Comma 7" xfId="57" xr:uid="{00000000-0005-0000-0000-000092030000}"/>
    <cellStyle name="Comma 7 2" xfId="74" xr:uid="{00000000-0005-0000-0000-000093030000}"/>
    <cellStyle name="Comma 7 2 2" xfId="455" xr:uid="{00000000-0005-0000-0000-000094030000}"/>
    <cellStyle name="Comma 7 2 2 2" xfId="891" xr:uid="{00000000-0005-0000-0000-000095030000}"/>
    <cellStyle name="Comma 7 2 2 3" xfId="2546" xr:uid="{0D927C92-DF9A-40A2-89C1-6EC09C030CD1}"/>
    <cellStyle name="Comma 7 2 3" xfId="256" xr:uid="{00000000-0005-0000-0000-000096030000}"/>
    <cellStyle name="Comma 7 2 4" xfId="805" xr:uid="{00000000-0005-0000-0000-000097030000}"/>
    <cellStyle name="Comma 7 2 5" xfId="1221" xr:uid="{00000000-0005-0000-0000-000098030000}"/>
    <cellStyle name="Comma 7 2 6" xfId="2164" xr:uid="{00000000-0005-0000-0000-000099030000}"/>
    <cellStyle name="Comma 7 2 7" xfId="2545" xr:uid="{7810A6A5-D34F-4225-BC12-B73E50437A7B}"/>
    <cellStyle name="Comma 7 3" xfId="447" xr:uid="{00000000-0005-0000-0000-00009A030000}"/>
    <cellStyle name="Comma 7 3 2" xfId="883" xr:uid="{00000000-0005-0000-0000-00009B030000}"/>
    <cellStyle name="Comma 7 3 3" xfId="2547" xr:uid="{031A5914-791E-408B-A8E3-30715FE5A695}"/>
    <cellStyle name="Comma 7 4" xfId="240" xr:uid="{00000000-0005-0000-0000-00009C030000}"/>
    <cellStyle name="Comma 7 4 2" xfId="1013" xr:uid="{00000000-0005-0000-0000-00009D030000}"/>
    <cellStyle name="Comma 7 4 3" xfId="1699" xr:uid="{00000000-0005-0000-0000-00009E030000}"/>
    <cellStyle name="Comma 7 4 4" xfId="2163" xr:uid="{00000000-0005-0000-0000-00009F030000}"/>
    <cellStyle name="Comma 7 4 5" xfId="2548" xr:uid="{AD40934E-61F9-4376-9336-9CD1C2A838E9}"/>
    <cellStyle name="Comma 7 5" xfId="797" xr:uid="{00000000-0005-0000-0000-0000A0030000}"/>
    <cellStyle name="Comma 7 6" xfId="1205" xr:uid="{00000000-0005-0000-0000-0000A1030000}"/>
    <cellStyle name="Comma 7 7" xfId="2165" xr:uid="{00000000-0005-0000-0000-0000A2030000}"/>
    <cellStyle name="Comma 7 8" xfId="2544" xr:uid="{804DE924-C1D5-4400-B688-F73B86B9AEF7}"/>
    <cellStyle name="Comma 8" xfId="59" xr:uid="{00000000-0005-0000-0000-0000A3030000}"/>
    <cellStyle name="Comma 8 2" xfId="76" xr:uid="{00000000-0005-0000-0000-0000A4030000}"/>
    <cellStyle name="Comma 8 2 2" xfId="456" xr:uid="{00000000-0005-0000-0000-0000A5030000}"/>
    <cellStyle name="Comma 8 2 2 2" xfId="892" xr:uid="{00000000-0005-0000-0000-0000A6030000}"/>
    <cellStyle name="Comma 8 2 2 3" xfId="2551" xr:uid="{AF4C8068-A0ED-491A-9C9B-832597C96FE8}"/>
    <cellStyle name="Comma 8 2 3" xfId="258" xr:uid="{00000000-0005-0000-0000-0000A7030000}"/>
    <cellStyle name="Comma 8 2 4" xfId="806" xr:uid="{00000000-0005-0000-0000-0000A8030000}"/>
    <cellStyle name="Comma 8 2 5" xfId="1223" xr:uid="{00000000-0005-0000-0000-0000A9030000}"/>
    <cellStyle name="Comma 8 2 6" xfId="2161" xr:uid="{00000000-0005-0000-0000-0000AA030000}"/>
    <cellStyle name="Comma 8 2 7" xfId="2550" xr:uid="{5ED0420E-6164-4D2F-BF58-4260A8D991AA}"/>
    <cellStyle name="Comma 8 3" xfId="448" xr:uid="{00000000-0005-0000-0000-0000AB030000}"/>
    <cellStyle name="Comma 8 3 2" xfId="884" xr:uid="{00000000-0005-0000-0000-0000AC030000}"/>
    <cellStyle name="Comma 8 3 3" xfId="2552" xr:uid="{2F45FD5B-9152-4079-8947-DAE087E8AF6F}"/>
    <cellStyle name="Comma 8 4" xfId="725" xr:uid="{00000000-0005-0000-0000-0000AD030000}"/>
    <cellStyle name="Comma 8 4 2" xfId="968" xr:uid="{00000000-0005-0000-0000-0000AE030000}"/>
    <cellStyle name="Comma 8 4 3" xfId="2553" xr:uid="{5C59C648-91F6-406F-8B29-A9E620D69DA6}"/>
    <cellStyle name="Comma 8 5" xfId="242" xr:uid="{00000000-0005-0000-0000-0000AF030000}"/>
    <cellStyle name="Comma 8 6" xfId="798" xr:uid="{00000000-0005-0000-0000-0000B0030000}"/>
    <cellStyle name="Comma 8 7" xfId="1207" xr:uid="{00000000-0005-0000-0000-0000B1030000}"/>
    <cellStyle name="Comma 8 8" xfId="2162" xr:uid="{00000000-0005-0000-0000-0000B2030000}"/>
    <cellStyle name="Comma 8 9" xfId="2549" xr:uid="{6FE37515-3645-471A-A1E5-FF7F7CE1124E}"/>
    <cellStyle name="Comma 9" xfId="61" xr:uid="{00000000-0005-0000-0000-0000B3030000}"/>
    <cellStyle name="Comma 9 2" xfId="78" xr:uid="{00000000-0005-0000-0000-0000B4030000}"/>
    <cellStyle name="Comma 9 2 2" xfId="457" xr:uid="{00000000-0005-0000-0000-0000B5030000}"/>
    <cellStyle name="Comma 9 2 2 2" xfId="893" xr:uid="{00000000-0005-0000-0000-0000B6030000}"/>
    <cellStyle name="Comma 9 2 2 3" xfId="2556" xr:uid="{D0AB4FF2-B738-4E20-8F7A-DC3D8447F01E}"/>
    <cellStyle name="Comma 9 2 3" xfId="260" xr:uid="{00000000-0005-0000-0000-0000B7030000}"/>
    <cellStyle name="Comma 9 2 4" xfId="807" xr:uid="{00000000-0005-0000-0000-0000B8030000}"/>
    <cellStyle name="Comma 9 2 5" xfId="1225" xr:uid="{00000000-0005-0000-0000-0000B9030000}"/>
    <cellStyle name="Comma 9 2 6" xfId="2159" xr:uid="{00000000-0005-0000-0000-0000BA030000}"/>
    <cellStyle name="Comma 9 2 7" xfId="2555" xr:uid="{41559DF5-F42A-4598-8506-22C261F60B4A}"/>
    <cellStyle name="Comma 9 3" xfId="449" xr:uid="{00000000-0005-0000-0000-0000BB030000}"/>
    <cellStyle name="Comma 9 3 2" xfId="885" xr:uid="{00000000-0005-0000-0000-0000BC030000}"/>
    <cellStyle name="Comma 9 3 3" xfId="2557" xr:uid="{FAE4286F-5514-42A5-8186-E740D56FF61C}"/>
    <cellStyle name="Comma 9 4" xfId="726" xr:uid="{00000000-0005-0000-0000-0000BD030000}"/>
    <cellStyle name="Comma 9 4 2" xfId="969" xr:uid="{00000000-0005-0000-0000-0000BE030000}"/>
    <cellStyle name="Comma 9 4 3" xfId="2558" xr:uid="{58436DB5-3310-422B-85F1-C0958AB966A6}"/>
    <cellStyle name="Comma 9 5" xfId="244" xr:uid="{00000000-0005-0000-0000-0000BF030000}"/>
    <cellStyle name="Comma 9 5 2" xfId="995" xr:uid="{00000000-0005-0000-0000-0000C0030000}"/>
    <cellStyle name="Comma 9 5 3" xfId="1684" xr:uid="{00000000-0005-0000-0000-0000C1030000}"/>
    <cellStyle name="Comma 9 5 4" xfId="2158" xr:uid="{00000000-0005-0000-0000-0000C2030000}"/>
    <cellStyle name="Comma 9 5 5" xfId="2559" xr:uid="{034210BB-3405-4D50-A924-0048E67CDF9E}"/>
    <cellStyle name="Comma 9 6" xfId="799" xr:uid="{00000000-0005-0000-0000-0000C3030000}"/>
    <cellStyle name="Comma 9 7" xfId="1209" xr:uid="{00000000-0005-0000-0000-0000C4030000}"/>
    <cellStyle name="Comma 9 8" xfId="2160" xr:uid="{00000000-0005-0000-0000-0000C5030000}"/>
    <cellStyle name="Comma 9 9" xfId="2554" xr:uid="{6AFE9F1C-856E-43B1-9944-8E3C84AABBE8}"/>
    <cellStyle name="Currency 2" xfId="727" xr:uid="{00000000-0005-0000-0000-0000C6030000}"/>
    <cellStyle name="Currency 3" xfId="1001" xr:uid="{00000000-0005-0000-0000-0000C7030000}"/>
    <cellStyle name="Currency 4" xfId="1009" xr:uid="{00000000-0005-0000-0000-0000C8030000}"/>
    <cellStyle name="Currency 5" xfId="1181" xr:uid="{00000000-0005-0000-0000-0000C9030000}"/>
    <cellStyle name="Currency 5 2" xfId="1907" xr:uid="{00000000-0005-0000-0000-0000CA030000}"/>
    <cellStyle name="Currency 5 3" xfId="2157" xr:uid="{00000000-0005-0000-0000-0000CB030000}"/>
    <cellStyle name="Currency 5 4" xfId="2560" xr:uid="{E9C211A7-7316-4221-B932-69524AE9637C}"/>
    <cellStyle name="Euro" xfId="728" xr:uid="{00000000-0005-0000-0000-0000CC030000}"/>
    <cellStyle name="Euro 2" xfId="729" xr:uid="{00000000-0005-0000-0000-0000CD030000}"/>
    <cellStyle name="Euro 3" xfId="2798" xr:uid="{84180A07-9488-4B56-B6B3-7C59263A55B3}"/>
    <cellStyle name="Explanatory Text" xfId="18" builtinId="53" customBuiltin="1"/>
    <cellStyle name="Explanatory Text 2" xfId="538" xr:uid="{00000000-0005-0000-0000-0000CF030000}"/>
    <cellStyle name="Explanatory Text 2 2" xfId="1421" xr:uid="{00000000-0005-0000-0000-0000D0030000}"/>
    <cellStyle name="Explanatory Text 3" xfId="282" xr:uid="{00000000-0005-0000-0000-0000D1030000}"/>
    <cellStyle name="Explanatory Text 3 2" xfId="1880" xr:uid="{00000000-0005-0000-0000-0000D2030000}"/>
    <cellStyle name="Explanatory Text 4" xfId="1945" xr:uid="{00000000-0005-0000-0000-0000D3030000}"/>
    <cellStyle name="Explanatory Text 5" xfId="1247" xr:uid="{00000000-0005-0000-0000-0000D4030000}"/>
    <cellStyle name="Explanatory Text 5 2" xfId="2142" xr:uid="{00000000-0005-0000-0000-0000D5030000}"/>
    <cellStyle name="Explanatory Text 6" xfId="2686" xr:uid="{74D7CFB8-9EFE-4828-AA33-E9C952A04091}"/>
    <cellStyle name="Explanatory Text 7" xfId="2687" xr:uid="{4B95549E-7CC4-4C7A-A579-FE3085026344}"/>
    <cellStyle name="Good" xfId="8" builtinId="26" customBuiltin="1"/>
    <cellStyle name="Good 2" xfId="528" xr:uid="{00000000-0005-0000-0000-0000D7030000}"/>
    <cellStyle name="Good 2 2" xfId="1411" xr:uid="{00000000-0005-0000-0000-0000D8030000}"/>
    <cellStyle name="Good 3" xfId="272" xr:uid="{00000000-0005-0000-0000-0000D9030000}"/>
    <cellStyle name="Good 3 2" xfId="1870" xr:uid="{00000000-0005-0000-0000-0000DA030000}"/>
    <cellStyle name="Good 4" xfId="1935" xr:uid="{00000000-0005-0000-0000-0000DB030000}"/>
    <cellStyle name="Good 5" xfId="1237" xr:uid="{00000000-0005-0000-0000-0000DC030000}"/>
    <cellStyle name="Good 5 2" xfId="2143" xr:uid="{00000000-0005-0000-0000-0000DD030000}"/>
    <cellStyle name="Good 6" xfId="2688" xr:uid="{0DB33190-D3E1-4C29-BD87-C0062A2A85C5}"/>
    <cellStyle name="Good 7" xfId="2689" xr:uid="{DC113FAD-9D96-4E3C-8A87-A1525A55EAEF}"/>
    <cellStyle name="header" xfId="47" xr:uid="{00000000-0005-0000-0000-0000DE030000}"/>
    <cellStyle name="header 2" xfId="566" xr:uid="{00000000-0005-0000-0000-0000DF030000}"/>
    <cellStyle name="header 2 2" xfId="1449" xr:uid="{00000000-0005-0000-0000-0000E0030000}"/>
    <cellStyle name="header 2 2 2" xfId="2690" xr:uid="{0585789C-1BCA-4676-B4BA-640FEB1A2FF0}"/>
    <cellStyle name="header 3" xfId="230" xr:uid="{00000000-0005-0000-0000-0000E1030000}"/>
    <cellStyle name="header 3 2" xfId="2691" xr:uid="{DBA08201-0BFD-47EC-9C5A-D7D64DEB5143}"/>
    <cellStyle name="header 4" xfId="1195" xr:uid="{00000000-0005-0000-0000-0000E2030000}"/>
    <cellStyle name="Heading 1" xfId="4" builtinId="16" customBuiltin="1"/>
    <cellStyle name="Heading 1 2" xfId="524" xr:uid="{00000000-0005-0000-0000-0000E4030000}"/>
    <cellStyle name="Heading 1 2 2" xfId="1407" xr:uid="{00000000-0005-0000-0000-0000E5030000}"/>
    <cellStyle name="Heading 1 3" xfId="268" xr:uid="{00000000-0005-0000-0000-0000E6030000}"/>
    <cellStyle name="Heading 1 3 2" xfId="1866" xr:uid="{00000000-0005-0000-0000-0000E7030000}"/>
    <cellStyle name="Heading 1 4" xfId="1931" xr:uid="{00000000-0005-0000-0000-0000E8030000}"/>
    <cellStyle name="Heading 1 5" xfId="1233" xr:uid="{00000000-0005-0000-0000-0000E9030000}"/>
    <cellStyle name="Heading 1 5 2" xfId="2144" xr:uid="{00000000-0005-0000-0000-0000EA030000}"/>
    <cellStyle name="Heading 1 6" xfId="2692" xr:uid="{CDD30674-CDA3-4F00-AB51-4C94E4B624DD}"/>
    <cellStyle name="Heading 1 7" xfId="2693" xr:uid="{BB16D71C-233B-4CB6-B670-A55C9F22141C}"/>
    <cellStyle name="Heading 2" xfId="5" builtinId="17" customBuiltin="1"/>
    <cellStyle name="Heading 2 2" xfId="525" xr:uid="{00000000-0005-0000-0000-0000EC030000}"/>
    <cellStyle name="Heading 2 2 2" xfId="1408" xr:uid="{00000000-0005-0000-0000-0000ED030000}"/>
    <cellStyle name="Heading 2 3" xfId="269" xr:uid="{00000000-0005-0000-0000-0000EE030000}"/>
    <cellStyle name="Heading 2 3 2" xfId="1867" xr:uid="{00000000-0005-0000-0000-0000EF030000}"/>
    <cellStyle name="Heading 2 4" xfId="1932" xr:uid="{00000000-0005-0000-0000-0000F0030000}"/>
    <cellStyle name="Heading 2 5" xfId="1234" xr:uid="{00000000-0005-0000-0000-0000F1030000}"/>
    <cellStyle name="Heading 2 5 2" xfId="2145" xr:uid="{00000000-0005-0000-0000-0000F2030000}"/>
    <cellStyle name="Heading 2 6" xfId="2694" xr:uid="{D40F3805-00F7-4DD8-B418-75BAB12A1240}"/>
    <cellStyle name="Heading 2 7" xfId="2695" xr:uid="{A1CB450C-7B97-416A-9279-7EAF5EC78BF3}"/>
    <cellStyle name="Heading 3" xfId="6" builtinId="18" customBuiltin="1"/>
    <cellStyle name="Heading 3 2" xfId="526" xr:uid="{00000000-0005-0000-0000-0000F4030000}"/>
    <cellStyle name="Heading 3 2 2" xfId="1409" xr:uid="{00000000-0005-0000-0000-0000F5030000}"/>
    <cellStyle name="Heading 3 3" xfId="270" xr:uid="{00000000-0005-0000-0000-0000F6030000}"/>
    <cellStyle name="Heading 3 3 2" xfId="1868" xr:uid="{00000000-0005-0000-0000-0000F7030000}"/>
    <cellStyle name="Heading 3 4" xfId="1933" xr:uid="{00000000-0005-0000-0000-0000F8030000}"/>
    <cellStyle name="Heading 3 5" xfId="1235" xr:uid="{00000000-0005-0000-0000-0000F9030000}"/>
    <cellStyle name="Heading 3 5 2" xfId="2146" xr:uid="{00000000-0005-0000-0000-0000FA030000}"/>
    <cellStyle name="Heading 3 6" xfId="2696" xr:uid="{729CC258-2F2D-4808-8F17-5DD65FB863FB}"/>
    <cellStyle name="Heading 3 7" xfId="2697" xr:uid="{6430B9DD-3706-4A3F-AB11-F793DFC465AC}"/>
    <cellStyle name="Heading 4" xfId="7" builtinId="19" customBuiltin="1"/>
    <cellStyle name="Heading 4 2" xfId="527" xr:uid="{00000000-0005-0000-0000-0000FC030000}"/>
    <cellStyle name="Heading 4 2 2" xfId="1410" xr:uid="{00000000-0005-0000-0000-0000FD030000}"/>
    <cellStyle name="Heading 4 3" xfId="271" xr:uid="{00000000-0005-0000-0000-0000FE030000}"/>
    <cellStyle name="Heading 4 3 2" xfId="1869" xr:uid="{00000000-0005-0000-0000-0000FF030000}"/>
    <cellStyle name="Heading 4 4" xfId="1934" xr:uid="{00000000-0005-0000-0000-000000040000}"/>
    <cellStyle name="Heading 4 5" xfId="1236" xr:uid="{00000000-0005-0000-0000-000001040000}"/>
    <cellStyle name="Heading 4 5 2" xfId="2147" xr:uid="{00000000-0005-0000-0000-000002040000}"/>
    <cellStyle name="Heading 4 6" xfId="2698" xr:uid="{5D9E788E-28FD-4FDA-9F84-4C32638DAB31}"/>
    <cellStyle name="Heading 4 7" xfId="2699" xr:uid="{09A295C2-CC3E-42A1-AC5B-FD30377AFDB3}"/>
    <cellStyle name="Input" xfId="11" builtinId="20" customBuiltin="1"/>
    <cellStyle name="Input 2" xfId="531" xr:uid="{00000000-0005-0000-0000-000004040000}"/>
    <cellStyle name="Input 2 2" xfId="1414" xr:uid="{00000000-0005-0000-0000-000005040000}"/>
    <cellStyle name="Input 3" xfId="275" xr:uid="{00000000-0005-0000-0000-000006040000}"/>
    <cellStyle name="Input 3 2" xfId="1873" xr:uid="{00000000-0005-0000-0000-000007040000}"/>
    <cellStyle name="Input 4" xfId="1938" xr:uid="{00000000-0005-0000-0000-000008040000}"/>
    <cellStyle name="Input 5" xfId="1240" xr:uid="{00000000-0005-0000-0000-000009040000}"/>
    <cellStyle name="Input 5 2" xfId="2148" xr:uid="{00000000-0005-0000-0000-00000A040000}"/>
    <cellStyle name="Input 6" xfId="2700" xr:uid="{D3A72344-7998-4B70-A849-04DC622BC82E}"/>
    <cellStyle name="Input 7" xfId="2701" xr:uid="{36AE5ABB-726B-4438-BF55-4C0EB5047F34}"/>
    <cellStyle name="Linked Cell" xfId="14" builtinId="24" customBuiltin="1"/>
    <cellStyle name="Linked Cell 2" xfId="534" xr:uid="{00000000-0005-0000-0000-00000C040000}"/>
    <cellStyle name="Linked Cell 2 2" xfId="1417" xr:uid="{00000000-0005-0000-0000-00000D040000}"/>
    <cellStyle name="Linked Cell 3" xfId="278" xr:uid="{00000000-0005-0000-0000-00000E040000}"/>
    <cellStyle name="Linked Cell 3 2" xfId="1876" xr:uid="{00000000-0005-0000-0000-00000F040000}"/>
    <cellStyle name="Linked Cell 4" xfId="1941" xr:uid="{00000000-0005-0000-0000-000010040000}"/>
    <cellStyle name="Linked Cell 5" xfId="1243" xr:uid="{00000000-0005-0000-0000-000011040000}"/>
    <cellStyle name="Linked Cell 5 2" xfId="2149" xr:uid="{00000000-0005-0000-0000-000012040000}"/>
    <cellStyle name="Linked Cell 6" xfId="2702" xr:uid="{091919ED-220C-4144-A7B9-16CD0C0DA51C}"/>
    <cellStyle name="Linked Cell 7" xfId="2703" xr:uid="{3E75612E-94CC-4873-8B34-8404275024DD}"/>
    <cellStyle name="Neutral" xfId="10" builtinId="28" customBuiltin="1"/>
    <cellStyle name="Neutral 2" xfId="530" xr:uid="{00000000-0005-0000-0000-000014040000}"/>
    <cellStyle name="Neutral 2 2" xfId="1413" xr:uid="{00000000-0005-0000-0000-000015040000}"/>
    <cellStyle name="Neutral 2 2 2" xfId="2782" xr:uid="{B31747DB-C483-4436-AD12-44CF94B9574F}"/>
    <cellStyle name="Neutral 3" xfId="274" xr:uid="{00000000-0005-0000-0000-000016040000}"/>
    <cellStyle name="Neutral 3 2" xfId="1872" xr:uid="{00000000-0005-0000-0000-000017040000}"/>
    <cellStyle name="Neutral 4" xfId="1937" xr:uid="{00000000-0005-0000-0000-000018040000}"/>
    <cellStyle name="Neutral 5" xfId="1239" xr:uid="{00000000-0005-0000-0000-000019040000}"/>
    <cellStyle name="Neutral 5 2" xfId="2150" xr:uid="{00000000-0005-0000-0000-00001A040000}"/>
    <cellStyle name="Neutral 6" xfId="2704" xr:uid="{D2F1E389-E903-49CB-AC8C-C9D43D77D29D}"/>
    <cellStyle name="Neutral 7" xfId="2705" xr:uid="{E2E094CD-5263-486E-8EFE-67839F57FD2B}"/>
    <cellStyle name="Neutral 8" xfId="2814" xr:uid="{5E293D1E-7D37-4B77-A834-B75BDCE9FC35}"/>
    <cellStyle name="Normal" xfId="0" builtinId="0"/>
    <cellStyle name="Normal 10" xfId="60" xr:uid="{00000000-0005-0000-0000-00001C040000}"/>
    <cellStyle name="Normal 10 2" xfId="77" xr:uid="{00000000-0005-0000-0000-00001D040000}"/>
    <cellStyle name="Normal 10 2 2" xfId="581" xr:uid="{00000000-0005-0000-0000-00001E040000}"/>
    <cellStyle name="Normal 10 2 2 2" xfId="1464" xr:uid="{00000000-0005-0000-0000-00001F040000}"/>
    <cellStyle name="Normal 10 2 3" xfId="259" xr:uid="{00000000-0005-0000-0000-000020040000}"/>
    <cellStyle name="Normal 10 2 4" xfId="1224" xr:uid="{00000000-0005-0000-0000-000021040000}"/>
    <cellStyle name="Normal 10 3" xfId="573" xr:uid="{00000000-0005-0000-0000-000022040000}"/>
    <cellStyle name="Normal 10 3 2" xfId="1456" xr:uid="{00000000-0005-0000-0000-000023040000}"/>
    <cellStyle name="Normal 10 4" xfId="730" xr:uid="{00000000-0005-0000-0000-000024040000}"/>
    <cellStyle name="Normal 10 4 2" xfId="1604" xr:uid="{00000000-0005-0000-0000-000025040000}"/>
    <cellStyle name="Normal 10 5" xfId="243" xr:uid="{00000000-0005-0000-0000-000026040000}"/>
    <cellStyle name="Normal 10 5 2" xfId="2151" xr:uid="{00000000-0005-0000-0000-000027040000}"/>
    <cellStyle name="Normal 10 5 3" xfId="2561" xr:uid="{19650DD7-1A64-40AA-AD80-525F4EEBB19E}"/>
    <cellStyle name="Normal 10 6" xfId="1208" xr:uid="{00000000-0005-0000-0000-000028040000}"/>
    <cellStyle name="Normal 100" xfId="704" xr:uid="{00000000-0005-0000-0000-000029040000}"/>
    <cellStyle name="Normal 100 2" xfId="1587" xr:uid="{00000000-0005-0000-0000-00002A040000}"/>
    <cellStyle name="Normal 100 2 2" xfId="2706" xr:uid="{059BBE3F-5E17-4ED0-AD10-7AAC6EEE81DC}"/>
    <cellStyle name="Normal 101" xfId="705" xr:uid="{00000000-0005-0000-0000-00002B040000}"/>
    <cellStyle name="Normal 101 2" xfId="1588" xr:uid="{00000000-0005-0000-0000-00002C040000}"/>
    <cellStyle name="Normal 101 2 2" xfId="2707" xr:uid="{4D072755-284F-4CCB-B0BA-5542400D7A2F}"/>
    <cellStyle name="Normal 102" xfId="706" xr:uid="{00000000-0005-0000-0000-00002D040000}"/>
    <cellStyle name="Normal 102 2" xfId="1589" xr:uid="{00000000-0005-0000-0000-00002E040000}"/>
    <cellStyle name="Normal 102 2 2" xfId="2708" xr:uid="{C4EC1715-3D1B-44F1-A713-E6A8E10B6B0A}"/>
    <cellStyle name="Normal 103" xfId="707" xr:uid="{00000000-0005-0000-0000-00002F040000}"/>
    <cellStyle name="Normal 103 2" xfId="1590" xr:uid="{00000000-0005-0000-0000-000030040000}"/>
    <cellStyle name="Normal 103 2 2" xfId="2709" xr:uid="{AD30CE40-8B2A-4212-B057-A41FA7832C14}"/>
    <cellStyle name="Normal 104" xfId="708" xr:uid="{00000000-0005-0000-0000-000031040000}"/>
    <cellStyle name="Normal 104 2" xfId="1591" xr:uid="{00000000-0005-0000-0000-000032040000}"/>
    <cellStyle name="Normal 104 2 2" xfId="2710" xr:uid="{29A59BB9-C9D0-4649-9664-71562279F86C}"/>
    <cellStyle name="Normal 105" xfId="709" xr:uid="{00000000-0005-0000-0000-000033040000}"/>
    <cellStyle name="Normal 105 2" xfId="1592" xr:uid="{00000000-0005-0000-0000-000034040000}"/>
    <cellStyle name="Normal 105 2 2" xfId="2711" xr:uid="{6C20C382-20AA-4E63-8E50-92E6D2EB46B3}"/>
    <cellStyle name="Normal 106" xfId="710" xr:uid="{00000000-0005-0000-0000-000035040000}"/>
    <cellStyle name="Normal 106 2" xfId="1593" xr:uid="{00000000-0005-0000-0000-000036040000}"/>
    <cellStyle name="Normal 106 2 2" xfId="2712" xr:uid="{08421B28-7AC2-4660-B367-2A57753E30A4}"/>
    <cellStyle name="Normal 107" xfId="711" xr:uid="{00000000-0005-0000-0000-000037040000}"/>
    <cellStyle name="Normal 107 2" xfId="1594" xr:uid="{00000000-0005-0000-0000-000038040000}"/>
    <cellStyle name="Normal 108" xfId="712" xr:uid="{00000000-0005-0000-0000-000039040000}"/>
    <cellStyle name="Normal 108 2" xfId="1595" xr:uid="{00000000-0005-0000-0000-00003A040000}"/>
    <cellStyle name="Normal 109" xfId="713" xr:uid="{00000000-0005-0000-0000-00003B040000}"/>
    <cellStyle name="Normal 109 2" xfId="1596" xr:uid="{00000000-0005-0000-0000-00003C040000}"/>
    <cellStyle name="Normal 109 2 2" xfId="2713" xr:uid="{87E85BAF-5B22-4CC6-91DC-CE53D91E9351}"/>
    <cellStyle name="Normal 11" xfId="62" xr:uid="{00000000-0005-0000-0000-00003D040000}"/>
    <cellStyle name="Normal 11 2" xfId="574" xr:uid="{00000000-0005-0000-0000-00003E040000}"/>
    <cellStyle name="Normal 11 2 2" xfId="1457" xr:uid="{00000000-0005-0000-0000-00003F040000}"/>
    <cellStyle name="Normal 11 3" xfId="245" xr:uid="{00000000-0005-0000-0000-000040040000}"/>
    <cellStyle name="Normal 11 3 2" xfId="2152" xr:uid="{00000000-0005-0000-0000-000041040000}"/>
    <cellStyle name="Normal 11 3 3" xfId="2562" xr:uid="{FEA930C9-51A3-47D4-BCCF-DAA45440A036}"/>
    <cellStyle name="Normal 11 4" xfId="1210" xr:uid="{00000000-0005-0000-0000-000042040000}"/>
    <cellStyle name="Normal 110" xfId="714" xr:uid="{00000000-0005-0000-0000-000043040000}"/>
    <cellStyle name="Normal 110 2" xfId="1597" xr:uid="{00000000-0005-0000-0000-000044040000}"/>
    <cellStyle name="Normal 111" xfId="715" xr:uid="{00000000-0005-0000-0000-000045040000}"/>
    <cellStyle name="Normal 111 2" xfId="1598" xr:uid="{00000000-0005-0000-0000-000046040000}"/>
    <cellStyle name="Normal 112" xfId="716" xr:uid="{00000000-0005-0000-0000-000047040000}"/>
    <cellStyle name="Normal 112 2" xfId="1104" xr:uid="{00000000-0005-0000-0000-000048040000}"/>
    <cellStyle name="Normal 112 2 2" xfId="1790" xr:uid="{00000000-0005-0000-0000-000049040000}"/>
    <cellStyle name="Normal 112 3" xfId="1101" xr:uid="{00000000-0005-0000-0000-00004A040000}"/>
    <cellStyle name="Normal 112 3 2" xfId="1787" xr:uid="{00000000-0005-0000-0000-00004B040000}"/>
    <cellStyle name="Normal 112 4" xfId="1599" xr:uid="{00000000-0005-0000-0000-00004C040000}"/>
    <cellStyle name="Normal 113" xfId="743" xr:uid="{00000000-0005-0000-0000-00004D040000}"/>
    <cellStyle name="Normal 113 2" xfId="1613" xr:uid="{00000000-0005-0000-0000-00004E040000}"/>
    <cellStyle name="Normal 114" xfId="744" xr:uid="{00000000-0005-0000-0000-00004F040000}"/>
    <cellStyle name="Normal 114 2" xfId="1614" xr:uid="{00000000-0005-0000-0000-000050040000}"/>
    <cellStyle name="Normal 115" xfId="745" xr:uid="{00000000-0005-0000-0000-000051040000}"/>
    <cellStyle name="Normal 115 2" xfId="1615" xr:uid="{00000000-0005-0000-0000-000052040000}"/>
    <cellStyle name="Normal 116" xfId="746" xr:uid="{00000000-0005-0000-0000-000053040000}"/>
    <cellStyle name="Normal 116 2" xfId="1616" xr:uid="{00000000-0005-0000-0000-000054040000}"/>
    <cellStyle name="Normal 117" xfId="747" xr:uid="{00000000-0005-0000-0000-000055040000}"/>
    <cellStyle name="Normal 117 2" xfId="1617" xr:uid="{00000000-0005-0000-0000-000056040000}"/>
    <cellStyle name="Normal 118" xfId="748" xr:uid="{00000000-0005-0000-0000-000057040000}"/>
    <cellStyle name="Normal 118 2" xfId="1618" xr:uid="{00000000-0005-0000-0000-000058040000}"/>
    <cellStyle name="Normal 119" xfId="749" xr:uid="{00000000-0005-0000-0000-000059040000}"/>
    <cellStyle name="Normal 119 2" xfId="1619" xr:uid="{00000000-0005-0000-0000-00005A040000}"/>
    <cellStyle name="Normal 12" xfId="81" xr:uid="{00000000-0005-0000-0000-00005B040000}"/>
    <cellStyle name="Normal 12 2" xfId="583" xr:uid="{00000000-0005-0000-0000-00005C040000}"/>
    <cellStyle name="Normal 12 2 2" xfId="1466" xr:uid="{00000000-0005-0000-0000-00005D040000}"/>
    <cellStyle name="Normal 12 3" xfId="263" xr:uid="{00000000-0005-0000-0000-00005E040000}"/>
    <cellStyle name="Normal 12 3 2" xfId="2153" xr:uid="{00000000-0005-0000-0000-00005F040000}"/>
    <cellStyle name="Normal 12 3 3" xfId="2563" xr:uid="{BF3C8D22-CBF7-4C4D-A317-44D371DC9EDB}"/>
    <cellStyle name="Normal 12 4" xfId="1228" xr:uid="{00000000-0005-0000-0000-000060040000}"/>
    <cellStyle name="Normal 120" xfId="750" xr:uid="{00000000-0005-0000-0000-000061040000}"/>
    <cellStyle name="Normal 120 2" xfId="1620" xr:uid="{00000000-0005-0000-0000-000062040000}"/>
    <cellStyle name="Normal 121" xfId="751" xr:uid="{00000000-0005-0000-0000-000063040000}"/>
    <cellStyle name="Normal 121 2" xfId="1621" xr:uid="{00000000-0005-0000-0000-000064040000}"/>
    <cellStyle name="Normal 122" xfId="752" xr:uid="{00000000-0005-0000-0000-000065040000}"/>
    <cellStyle name="Normal 122 2" xfId="1622" xr:uid="{00000000-0005-0000-0000-000066040000}"/>
    <cellStyle name="Normal 123" xfId="753" xr:uid="{00000000-0005-0000-0000-000067040000}"/>
    <cellStyle name="Normal 123 2" xfId="1623" xr:uid="{00000000-0005-0000-0000-000068040000}"/>
    <cellStyle name="Normal 124" xfId="754" xr:uid="{00000000-0005-0000-0000-000069040000}"/>
    <cellStyle name="Normal 124 2" xfId="1624" xr:uid="{00000000-0005-0000-0000-00006A040000}"/>
    <cellStyle name="Normal 125" xfId="755" xr:uid="{00000000-0005-0000-0000-00006B040000}"/>
    <cellStyle name="Normal 125 2" xfId="1625" xr:uid="{00000000-0005-0000-0000-00006C040000}"/>
    <cellStyle name="Normal 126" xfId="756" xr:uid="{00000000-0005-0000-0000-00006D040000}"/>
    <cellStyle name="Normal 126 2" xfId="1626" xr:uid="{00000000-0005-0000-0000-00006E040000}"/>
    <cellStyle name="Normal 126 2 2" xfId="2714" xr:uid="{2527E4D5-E210-4DCC-A722-AB23A2A58E7B}"/>
    <cellStyle name="Normal 127" xfId="757" xr:uid="{00000000-0005-0000-0000-00006F040000}"/>
    <cellStyle name="Normal 127 2" xfId="1627" xr:uid="{00000000-0005-0000-0000-000070040000}"/>
    <cellStyle name="Normal 128" xfId="758" xr:uid="{00000000-0005-0000-0000-000071040000}"/>
    <cellStyle name="Normal 128 2" xfId="1628" xr:uid="{00000000-0005-0000-0000-000072040000}"/>
    <cellStyle name="Normal 129" xfId="759" xr:uid="{00000000-0005-0000-0000-000073040000}"/>
    <cellStyle name="Normal 129 2" xfId="1629" xr:uid="{00000000-0005-0000-0000-000074040000}"/>
    <cellStyle name="Normal 129 2 2" xfId="2715" xr:uid="{F4512404-AF7B-42E4-A3DB-6E40E02EED1E}"/>
    <cellStyle name="Normal 13" xfId="79" xr:uid="{00000000-0005-0000-0000-000075040000}"/>
    <cellStyle name="Normal 13 2" xfId="95" xr:uid="{00000000-0005-0000-0000-000076040000}"/>
    <cellStyle name="Normal 13 2 2" xfId="589" xr:uid="{00000000-0005-0000-0000-000077040000}"/>
    <cellStyle name="Normal 13 2 2 2" xfId="1472" xr:uid="{00000000-0005-0000-0000-000078040000}"/>
    <cellStyle name="Normal 13 2 3" xfId="317" xr:uid="{00000000-0005-0000-0000-000079040000}"/>
    <cellStyle name="Normal 13 2 4" xfId="1281" xr:uid="{00000000-0005-0000-0000-00007A040000}"/>
    <cellStyle name="Normal 13 3" xfId="582" xr:uid="{00000000-0005-0000-0000-00007B040000}"/>
    <cellStyle name="Normal 13 3 2" xfId="1465" xr:uid="{00000000-0005-0000-0000-00007C040000}"/>
    <cellStyle name="Normal 13 4" xfId="261" xr:uid="{00000000-0005-0000-0000-00007D040000}"/>
    <cellStyle name="Normal 13 4 2" xfId="2154" xr:uid="{00000000-0005-0000-0000-00007E040000}"/>
    <cellStyle name="Normal 13 4 3" xfId="2564" xr:uid="{2545C271-53A6-49BD-A3DF-AA47313468B4}"/>
    <cellStyle name="Normal 13 5" xfId="1226" xr:uid="{00000000-0005-0000-0000-00007F040000}"/>
    <cellStyle name="Normal 130" xfId="760" xr:uid="{00000000-0005-0000-0000-000080040000}"/>
    <cellStyle name="Normal 130 2" xfId="1630" xr:uid="{00000000-0005-0000-0000-000081040000}"/>
    <cellStyle name="Normal 131" xfId="761" xr:uid="{00000000-0005-0000-0000-000082040000}"/>
    <cellStyle name="Normal 131 2" xfId="1631" xr:uid="{00000000-0005-0000-0000-000083040000}"/>
    <cellStyle name="Normal 132" xfId="762" xr:uid="{00000000-0005-0000-0000-000084040000}"/>
    <cellStyle name="Normal 132 2" xfId="1632" xr:uid="{00000000-0005-0000-0000-000085040000}"/>
    <cellStyle name="Normal 133" xfId="763" xr:uid="{00000000-0005-0000-0000-000086040000}"/>
    <cellStyle name="Normal 133 2" xfId="1633" xr:uid="{00000000-0005-0000-0000-000087040000}"/>
    <cellStyle name="Normal 133 2 2" xfId="2716" xr:uid="{0280A91F-66F6-4DC8-9EC0-CAABDC5ABDCC}"/>
    <cellStyle name="Normal 134" xfId="764" xr:uid="{00000000-0005-0000-0000-000088040000}"/>
    <cellStyle name="Normal 134 2" xfId="1634" xr:uid="{00000000-0005-0000-0000-000089040000}"/>
    <cellStyle name="Normal 135" xfId="765" xr:uid="{00000000-0005-0000-0000-00008A040000}"/>
    <cellStyle name="Normal 135 2" xfId="1635" xr:uid="{00000000-0005-0000-0000-00008B040000}"/>
    <cellStyle name="Normal 136" xfId="766" xr:uid="{00000000-0005-0000-0000-00008C040000}"/>
    <cellStyle name="Normal 136 2" xfId="1636" xr:uid="{00000000-0005-0000-0000-00008D040000}"/>
    <cellStyle name="Normal 136 2 2" xfId="2717" xr:uid="{601CEEB0-C6AB-4DD7-90C0-F8B0AD1B23B2}"/>
    <cellStyle name="Normal 137" xfId="767" xr:uid="{00000000-0005-0000-0000-00008E040000}"/>
    <cellStyle name="Normal 137 2" xfId="1637" xr:uid="{00000000-0005-0000-0000-00008F040000}"/>
    <cellStyle name="Normal 138" xfId="768" xr:uid="{00000000-0005-0000-0000-000090040000}"/>
    <cellStyle name="Normal 138 2" xfId="1638" xr:uid="{00000000-0005-0000-0000-000091040000}"/>
    <cellStyle name="Normal 139" xfId="769" xr:uid="{00000000-0005-0000-0000-000092040000}"/>
    <cellStyle name="Normal 139 2" xfId="1639" xr:uid="{00000000-0005-0000-0000-000093040000}"/>
    <cellStyle name="Normal 14" xfId="84" xr:uid="{00000000-0005-0000-0000-000094040000}"/>
    <cellStyle name="Normal 14 2" xfId="97" xr:uid="{00000000-0005-0000-0000-000095040000}"/>
    <cellStyle name="Normal 14 2 2" xfId="590" xr:uid="{00000000-0005-0000-0000-000096040000}"/>
    <cellStyle name="Normal 14 2 2 2" xfId="1473" xr:uid="{00000000-0005-0000-0000-000097040000}"/>
    <cellStyle name="Normal 14 2 3" xfId="319" xr:uid="{00000000-0005-0000-0000-000098040000}"/>
    <cellStyle name="Normal 14 2 4" xfId="1283" xr:uid="{00000000-0005-0000-0000-000099040000}"/>
    <cellStyle name="Normal 14 3" xfId="584" xr:uid="{00000000-0005-0000-0000-00009A040000}"/>
    <cellStyle name="Normal 14 3 2" xfId="1467" xr:uid="{00000000-0005-0000-0000-00009B040000}"/>
    <cellStyle name="Normal 14 4" xfId="265" xr:uid="{00000000-0005-0000-0000-00009C040000}"/>
    <cellStyle name="Normal 14 4 2" xfId="2155" xr:uid="{00000000-0005-0000-0000-00009D040000}"/>
    <cellStyle name="Normal 14 4 3" xfId="2565" xr:uid="{3579541C-5CAF-44EF-BF56-8DF352C16D08}"/>
    <cellStyle name="Normal 14 5" xfId="1230" xr:uid="{00000000-0005-0000-0000-00009E040000}"/>
    <cellStyle name="Normal 140" xfId="770" xr:uid="{00000000-0005-0000-0000-00009F040000}"/>
    <cellStyle name="Normal 140 2" xfId="1640" xr:uid="{00000000-0005-0000-0000-0000A0040000}"/>
    <cellStyle name="Normal 141" xfId="771" xr:uid="{00000000-0005-0000-0000-0000A1040000}"/>
    <cellStyle name="Normal 141 2" xfId="1641" xr:uid="{00000000-0005-0000-0000-0000A2040000}"/>
    <cellStyle name="Normal 142" xfId="772" xr:uid="{00000000-0005-0000-0000-0000A3040000}"/>
    <cellStyle name="Normal 142 2" xfId="1642" xr:uid="{00000000-0005-0000-0000-0000A4040000}"/>
    <cellStyle name="Normal 143" xfId="774" xr:uid="{00000000-0005-0000-0000-0000A5040000}"/>
    <cellStyle name="Normal 143 2" xfId="1644" xr:uid="{00000000-0005-0000-0000-0000A6040000}"/>
    <cellStyle name="Normal 144" xfId="773" xr:uid="{00000000-0005-0000-0000-0000A7040000}"/>
    <cellStyle name="Normal 144 2" xfId="1643" xr:uid="{00000000-0005-0000-0000-0000A8040000}"/>
    <cellStyle name="Normal 145" xfId="775" xr:uid="{00000000-0005-0000-0000-0000A9040000}"/>
    <cellStyle name="Normal 145 2" xfId="1645" xr:uid="{00000000-0005-0000-0000-0000AA040000}"/>
    <cellStyle name="Normal 146" xfId="776" xr:uid="{00000000-0005-0000-0000-0000AB040000}"/>
    <cellStyle name="Normal 146 2" xfId="1646" xr:uid="{00000000-0005-0000-0000-0000AC040000}"/>
    <cellStyle name="Normal 147" xfId="777" xr:uid="{00000000-0005-0000-0000-0000AD040000}"/>
    <cellStyle name="Normal 147 2" xfId="1647" xr:uid="{00000000-0005-0000-0000-0000AE040000}"/>
    <cellStyle name="Normal 148" xfId="778" xr:uid="{00000000-0005-0000-0000-0000AF040000}"/>
    <cellStyle name="Normal 148 2" xfId="1648" xr:uid="{00000000-0005-0000-0000-0000B0040000}"/>
    <cellStyle name="Normal 149" xfId="779" xr:uid="{00000000-0005-0000-0000-0000B1040000}"/>
    <cellStyle name="Normal 149 2" xfId="1649" xr:uid="{00000000-0005-0000-0000-0000B2040000}"/>
    <cellStyle name="Normal 15" xfId="86" xr:uid="{00000000-0005-0000-0000-0000B3040000}"/>
    <cellStyle name="Normal 15 2" xfId="100" xr:uid="{00000000-0005-0000-0000-0000B4040000}"/>
    <cellStyle name="Normal 15 2 2" xfId="592" xr:uid="{00000000-0005-0000-0000-0000B5040000}"/>
    <cellStyle name="Normal 15 2 2 2" xfId="1475" xr:uid="{00000000-0005-0000-0000-0000B6040000}"/>
    <cellStyle name="Normal 15 2 3" xfId="322" xr:uid="{00000000-0005-0000-0000-0000B7040000}"/>
    <cellStyle name="Normal 15 2 4" xfId="1286" xr:uid="{00000000-0005-0000-0000-0000B8040000}"/>
    <cellStyle name="Normal 15 3" xfId="585" xr:uid="{00000000-0005-0000-0000-0000B9040000}"/>
    <cellStyle name="Normal 15 3 2" xfId="1468" xr:uid="{00000000-0005-0000-0000-0000BA040000}"/>
    <cellStyle name="Normal 15 4" xfId="308" xr:uid="{00000000-0005-0000-0000-0000BB040000}"/>
    <cellStyle name="Normal 15 5" xfId="1273" xr:uid="{00000000-0005-0000-0000-0000BC040000}"/>
    <cellStyle name="Normal 150" xfId="780" xr:uid="{00000000-0005-0000-0000-0000BD040000}"/>
    <cellStyle name="Normal 150 2" xfId="1650" xr:uid="{00000000-0005-0000-0000-0000BE040000}"/>
    <cellStyle name="Normal 151" xfId="782" xr:uid="{00000000-0005-0000-0000-0000BF040000}"/>
    <cellStyle name="Normal 151 2" xfId="1652" xr:uid="{00000000-0005-0000-0000-0000C0040000}"/>
    <cellStyle name="Normal 152" xfId="781" xr:uid="{00000000-0005-0000-0000-0000C1040000}"/>
    <cellStyle name="Normal 152 2" xfId="1651" xr:uid="{00000000-0005-0000-0000-0000C2040000}"/>
    <cellStyle name="Normal 153" xfId="784" xr:uid="{00000000-0005-0000-0000-0000C3040000}"/>
    <cellStyle name="Normal 153 2" xfId="1654" xr:uid="{00000000-0005-0000-0000-0000C4040000}"/>
    <cellStyle name="Normal 154" xfId="785" xr:uid="{00000000-0005-0000-0000-0000C5040000}"/>
    <cellStyle name="Normal 154 2" xfId="1655" xr:uid="{00000000-0005-0000-0000-0000C6040000}"/>
    <cellStyle name="Normal 155" xfId="783" xr:uid="{00000000-0005-0000-0000-0000C7040000}"/>
    <cellStyle name="Normal 155 2" xfId="1653" xr:uid="{00000000-0005-0000-0000-0000C8040000}"/>
    <cellStyle name="Normal 156" xfId="786" xr:uid="{00000000-0005-0000-0000-0000C9040000}"/>
    <cellStyle name="Normal 156 2" xfId="1656" xr:uid="{00000000-0005-0000-0000-0000CA040000}"/>
    <cellStyle name="Normal 157" xfId="787" xr:uid="{00000000-0005-0000-0000-0000CB040000}"/>
    <cellStyle name="Normal 157 2" xfId="1657" xr:uid="{00000000-0005-0000-0000-0000CC040000}"/>
    <cellStyle name="Normal 158" xfId="788" xr:uid="{00000000-0005-0000-0000-0000CD040000}"/>
    <cellStyle name="Normal 158 2" xfId="1658" xr:uid="{00000000-0005-0000-0000-0000CE040000}"/>
    <cellStyle name="Normal 159" xfId="225" xr:uid="{00000000-0005-0000-0000-0000CF040000}"/>
    <cellStyle name="Normal 159 2" xfId="970" xr:uid="{00000000-0005-0000-0000-0000D0040000}"/>
    <cellStyle name="Normal 159 3" xfId="1659" xr:uid="{00000000-0005-0000-0000-0000D1040000}"/>
    <cellStyle name="Normal 16" xfId="88" xr:uid="{00000000-0005-0000-0000-0000D2040000}"/>
    <cellStyle name="Normal 16 2" xfId="102" xr:uid="{00000000-0005-0000-0000-0000D3040000}"/>
    <cellStyle name="Normal 16 2 2" xfId="593" xr:uid="{00000000-0005-0000-0000-0000D4040000}"/>
    <cellStyle name="Normal 16 2 2 2" xfId="1476" xr:uid="{00000000-0005-0000-0000-0000D5040000}"/>
    <cellStyle name="Normal 16 2 3" xfId="324" xr:uid="{00000000-0005-0000-0000-0000D6040000}"/>
    <cellStyle name="Normal 16 2 4" xfId="1288" xr:uid="{00000000-0005-0000-0000-0000D7040000}"/>
    <cellStyle name="Normal 16 3" xfId="586" xr:uid="{00000000-0005-0000-0000-0000D8040000}"/>
    <cellStyle name="Normal 16 3 2" xfId="1469" xr:uid="{00000000-0005-0000-0000-0000D9040000}"/>
    <cellStyle name="Normal 16 4" xfId="310" xr:uid="{00000000-0005-0000-0000-0000DA040000}"/>
    <cellStyle name="Normal 16 5" xfId="1275" xr:uid="{00000000-0005-0000-0000-0000DB040000}"/>
    <cellStyle name="Normal 160" xfId="316" xr:uid="{00000000-0005-0000-0000-0000DC040000}"/>
    <cellStyle name="Normal 160 2" xfId="972" xr:uid="{00000000-0005-0000-0000-0000DD040000}"/>
    <cellStyle name="Normal 160 3" xfId="1661" xr:uid="{00000000-0005-0000-0000-0000DE040000}"/>
    <cellStyle name="Normal 161" xfId="971" xr:uid="{00000000-0005-0000-0000-0000DF040000}"/>
    <cellStyle name="Normal 161 2" xfId="1660" xr:uid="{00000000-0005-0000-0000-0000E0040000}"/>
    <cellStyle name="Normal 162" xfId="974" xr:uid="{00000000-0005-0000-0000-0000E1040000}"/>
    <cellStyle name="Normal 162 2" xfId="1663" xr:uid="{00000000-0005-0000-0000-0000E2040000}"/>
    <cellStyle name="Normal 163" xfId="975" xr:uid="{00000000-0005-0000-0000-0000E3040000}"/>
    <cellStyle name="Normal 163 2" xfId="1664" xr:uid="{00000000-0005-0000-0000-0000E4040000}"/>
    <cellStyle name="Normal 164" xfId="973" xr:uid="{00000000-0005-0000-0000-0000E5040000}"/>
    <cellStyle name="Normal 164 2" xfId="1662" xr:uid="{00000000-0005-0000-0000-0000E6040000}"/>
    <cellStyle name="Normal 165" xfId="976" xr:uid="{00000000-0005-0000-0000-0000E7040000}"/>
    <cellStyle name="Normal 165 2" xfId="1665" xr:uid="{00000000-0005-0000-0000-0000E8040000}"/>
    <cellStyle name="Normal 166" xfId="977" xr:uid="{00000000-0005-0000-0000-0000E9040000}"/>
    <cellStyle name="Normal 166 2" xfId="1666" xr:uid="{00000000-0005-0000-0000-0000EA040000}"/>
    <cellStyle name="Normal 167" xfId="978" xr:uid="{00000000-0005-0000-0000-0000EB040000}"/>
    <cellStyle name="Normal 167 2" xfId="1667" xr:uid="{00000000-0005-0000-0000-0000EC040000}"/>
    <cellStyle name="Normal 168" xfId="979" xr:uid="{00000000-0005-0000-0000-0000ED040000}"/>
    <cellStyle name="Normal 168 2" xfId="1668" xr:uid="{00000000-0005-0000-0000-0000EE040000}"/>
    <cellStyle name="Normal 169" xfId="980" xr:uid="{00000000-0005-0000-0000-0000EF040000}"/>
    <cellStyle name="Normal 169 2" xfId="1669" xr:uid="{00000000-0005-0000-0000-0000F0040000}"/>
    <cellStyle name="Normal 17" xfId="90" xr:uid="{00000000-0005-0000-0000-0000F1040000}"/>
    <cellStyle name="Normal 17 2" xfId="104" xr:uid="{00000000-0005-0000-0000-0000F2040000}"/>
    <cellStyle name="Normal 17 2 2" xfId="594" xr:uid="{00000000-0005-0000-0000-0000F3040000}"/>
    <cellStyle name="Normal 17 2 2 2" xfId="1477" xr:uid="{00000000-0005-0000-0000-0000F4040000}"/>
    <cellStyle name="Normal 17 2 3" xfId="326" xr:uid="{00000000-0005-0000-0000-0000F5040000}"/>
    <cellStyle name="Normal 17 2 4" xfId="1290" xr:uid="{00000000-0005-0000-0000-0000F6040000}"/>
    <cellStyle name="Normal 17 3" xfId="587" xr:uid="{00000000-0005-0000-0000-0000F7040000}"/>
    <cellStyle name="Normal 17 3 2" xfId="1470" xr:uid="{00000000-0005-0000-0000-0000F8040000}"/>
    <cellStyle name="Normal 17 4" xfId="312" xr:uid="{00000000-0005-0000-0000-0000F9040000}"/>
    <cellStyle name="Normal 17 5" xfId="1277" xr:uid="{00000000-0005-0000-0000-0000FA040000}"/>
    <cellStyle name="Normal 170" xfId="981" xr:uid="{00000000-0005-0000-0000-0000FB040000}"/>
    <cellStyle name="Normal 170 2" xfId="1670" xr:uid="{00000000-0005-0000-0000-0000FC040000}"/>
    <cellStyle name="Normal 171" xfId="982" xr:uid="{00000000-0005-0000-0000-0000FD040000}"/>
    <cellStyle name="Normal 171 2" xfId="1671" xr:uid="{00000000-0005-0000-0000-0000FE040000}"/>
    <cellStyle name="Normal 172" xfId="984" xr:uid="{00000000-0005-0000-0000-0000FF040000}"/>
    <cellStyle name="Normal 172 2" xfId="1673" xr:uid="{00000000-0005-0000-0000-000000050000}"/>
    <cellStyle name="Normal 173" xfId="983" xr:uid="{00000000-0005-0000-0000-000001050000}"/>
    <cellStyle name="Normal 173 2" xfId="1672" xr:uid="{00000000-0005-0000-0000-000002050000}"/>
    <cellStyle name="Normal 174" xfId="985" xr:uid="{00000000-0005-0000-0000-000003050000}"/>
    <cellStyle name="Normal 174 2" xfId="1674" xr:uid="{00000000-0005-0000-0000-000004050000}"/>
    <cellStyle name="Normal 175" xfId="987" xr:uid="{00000000-0005-0000-0000-000005050000}"/>
    <cellStyle name="Normal 175 2" xfId="1676" xr:uid="{00000000-0005-0000-0000-000006050000}"/>
    <cellStyle name="Normal 176" xfId="986" xr:uid="{00000000-0005-0000-0000-000007050000}"/>
    <cellStyle name="Normal 176 2" xfId="1675" xr:uid="{00000000-0005-0000-0000-000008050000}"/>
    <cellStyle name="Normal 177" xfId="988" xr:uid="{00000000-0005-0000-0000-000009050000}"/>
    <cellStyle name="Normal 177 2" xfId="1677" xr:uid="{00000000-0005-0000-0000-00000A050000}"/>
    <cellStyle name="Normal 178" xfId="989" xr:uid="{00000000-0005-0000-0000-00000B050000}"/>
    <cellStyle name="Normal 178 2" xfId="1678" xr:uid="{00000000-0005-0000-0000-00000C050000}"/>
    <cellStyle name="Normal 179" xfId="991" xr:uid="{00000000-0005-0000-0000-00000D050000}"/>
    <cellStyle name="Normal 179 2" xfId="1680" xr:uid="{00000000-0005-0000-0000-00000E050000}"/>
    <cellStyle name="Normal 18" xfId="92" xr:uid="{00000000-0005-0000-0000-00000F050000}"/>
    <cellStyle name="Normal 18 2" xfId="588" xr:uid="{00000000-0005-0000-0000-000010050000}"/>
    <cellStyle name="Normal 18 2 2" xfId="1471" xr:uid="{00000000-0005-0000-0000-000011050000}"/>
    <cellStyle name="Normal 18 3" xfId="314" xr:uid="{00000000-0005-0000-0000-000012050000}"/>
    <cellStyle name="Normal 18 4" xfId="1279" xr:uid="{00000000-0005-0000-0000-000013050000}"/>
    <cellStyle name="Normal 180" xfId="993" xr:uid="{00000000-0005-0000-0000-000014050000}"/>
    <cellStyle name="Normal 180 2" xfId="1682" xr:uid="{00000000-0005-0000-0000-000015050000}"/>
    <cellStyle name="Normal 181" xfId="996" xr:uid="{00000000-0005-0000-0000-000016050000}"/>
    <cellStyle name="Normal 181 2" xfId="1685" xr:uid="{00000000-0005-0000-0000-000017050000}"/>
    <cellStyle name="Normal 182" xfId="998" xr:uid="{00000000-0005-0000-0000-000018050000}"/>
    <cellStyle name="Normal 182 2" xfId="1687" xr:uid="{00000000-0005-0000-0000-000019050000}"/>
    <cellStyle name="Normal 183" xfId="999" xr:uid="{00000000-0005-0000-0000-00001A050000}"/>
    <cellStyle name="Normal 183 2" xfId="1688" xr:uid="{00000000-0005-0000-0000-00001B050000}"/>
    <cellStyle name="Normal 184" xfId="997" xr:uid="{00000000-0005-0000-0000-00001C050000}"/>
    <cellStyle name="Normal 184 2" xfId="1686" xr:uid="{00000000-0005-0000-0000-00001D050000}"/>
    <cellStyle name="Normal 185" xfId="992" xr:uid="{00000000-0005-0000-0000-00001E050000}"/>
    <cellStyle name="Normal 185 2" xfId="1681" xr:uid="{00000000-0005-0000-0000-00001F050000}"/>
    <cellStyle name="Normal 186" xfId="994" xr:uid="{00000000-0005-0000-0000-000020050000}"/>
    <cellStyle name="Normal 186 2" xfId="1683" xr:uid="{00000000-0005-0000-0000-000021050000}"/>
    <cellStyle name="Normal 187" xfId="990" xr:uid="{00000000-0005-0000-0000-000022050000}"/>
    <cellStyle name="Normal 187 2" xfId="1679" xr:uid="{00000000-0005-0000-0000-000023050000}"/>
    <cellStyle name="Normal 188" xfId="1000" xr:uid="{00000000-0005-0000-0000-000024050000}"/>
    <cellStyle name="Normal 188 2" xfId="1689" xr:uid="{00000000-0005-0000-0000-000025050000}"/>
    <cellStyle name="Normal 189" xfId="1002" xr:uid="{00000000-0005-0000-0000-000026050000}"/>
    <cellStyle name="Normal 189 2" xfId="1690" xr:uid="{00000000-0005-0000-0000-000027050000}"/>
    <cellStyle name="Normal 19" xfId="106" xr:uid="{00000000-0005-0000-0000-000028050000}"/>
    <cellStyle name="Normal 19 2" xfId="152" xr:uid="{00000000-0005-0000-0000-000029050000}"/>
    <cellStyle name="Normal 19 2 2" xfId="618" xr:uid="{00000000-0005-0000-0000-00002A050000}"/>
    <cellStyle name="Normal 19 2 2 2" xfId="1501" xr:uid="{00000000-0005-0000-0000-00002B050000}"/>
    <cellStyle name="Normal 19 2 3" xfId="373" xr:uid="{00000000-0005-0000-0000-00002C050000}"/>
    <cellStyle name="Normal 19 2 4" xfId="1337" xr:uid="{00000000-0005-0000-0000-00002D050000}"/>
    <cellStyle name="Normal 19 3" xfId="595" xr:uid="{00000000-0005-0000-0000-00002E050000}"/>
    <cellStyle name="Normal 19 3 2" xfId="1478" xr:uid="{00000000-0005-0000-0000-00002F050000}"/>
    <cellStyle name="Normal 19 4" xfId="328" xr:uid="{00000000-0005-0000-0000-000030050000}"/>
    <cellStyle name="Normal 19 5" xfId="1292" xr:uid="{00000000-0005-0000-0000-000031050000}"/>
    <cellStyle name="Normal 190" xfId="1005" xr:uid="{00000000-0005-0000-0000-000032050000}"/>
    <cellStyle name="Normal 190 2" xfId="1692" xr:uid="{00000000-0005-0000-0000-000033050000}"/>
    <cellStyle name="Normal 191" xfId="1006" xr:uid="{00000000-0005-0000-0000-000034050000}"/>
    <cellStyle name="Normal 191 2" xfId="1693" xr:uid="{00000000-0005-0000-0000-000035050000}"/>
    <cellStyle name="Normal 192" xfId="1007" xr:uid="{00000000-0005-0000-0000-000036050000}"/>
    <cellStyle name="Normal 192 2" xfId="1694" xr:uid="{00000000-0005-0000-0000-000037050000}"/>
    <cellStyle name="Normal 193" xfId="1008" xr:uid="{00000000-0005-0000-0000-000038050000}"/>
    <cellStyle name="Normal 193 2" xfId="1695" xr:uid="{00000000-0005-0000-0000-000039050000}"/>
    <cellStyle name="Normal 194" xfId="1010" xr:uid="{00000000-0005-0000-0000-00003A050000}"/>
    <cellStyle name="Normal 194 2" xfId="1696" xr:uid="{00000000-0005-0000-0000-00003B050000}"/>
    <cellStyle name="Normal 195" xfId="1011" xr:uid="{00000000-0005-0000-0000-00003C050000}"/>
    <cellStyle name="Normal 195 2" xfId="1697" xr:uid="{00000000-0005-0000-0000-00003D050000}"/>
    <cellStyle name="Normal 196" xfId="1012" xr:uid="{00000000-0005-0000-0000-00003E050000}"/>
    <cellStyle name="Normal 196 2" xfId="1698" xr:uid="{00000000-0005-0000-0000-00003F050000}"/>
    <cellStyle name="Normal 197" xfId="1014" xr:uid="{00000000-0005-0000-0000-000040050000}"/>
    <cellStyle name="Normal 197 2" xfId="1700" xr:uid="{00000000-0005-0000-0000-000041050000}"/>
    <cellStyle name="Normal 198" xfId="1015" xr:uid="{00000000-0005-0000-0000-000042050000}"/>
    <cellStyle name="Normal 198 2" xfId="1701" xr:uid="{00000000-0005-0000-0000-000043050000}"/>
    <cellStyle name="Normal 199" xfId="1016" xr:uid="{00000000-0005-0000-0000-000044050000}"/>
    <cellStyle name="Normal 199 2" xfId="1702" xr:uid="{00000000-0005-0000-0000-000045050000}"/>
    <cellStyle name="Normal 2" xfId="45" xr:uid="{00000000-0005-0000-0000-000046050000}"/>
    <cellStyle name="Normal 2 2" xfId="197" xr:uid="{00000000-0005-0000-0000-000047050000}"/>
    <cellStyle name="Normal 2 2 2" xfId="640" xr:uid="{00000000-0005-0000-0000-000048050000}"/>
    <cellStyle name="Normal 2 2 2 2" xfId="1523" xr:uid="{00000000-0005-0000-0000-000049050000}"/>
    <cellStyle name="Normal 2 2 3" xfId="731" xr:uid="{00000000-0005-0000-0000-00004A050000}"/>
    <cellStyle name="Normal 2 2 3 2" xfId="1605" xr:uid="{00000000-0005-0000-0000-00004B050000}"/>
    <cellStyle name="Normal 2 2 4" xfId="418" xr:uid="{00000000-0005-0000-0000-00004C050000}"/>
    <cellStyle name="Normal 2 2 4 2" xfId="2800" xr:uid="{86C3C72A-A13D-42AF-B2EE-9F1107D88047}"/>
    <cellStyle name="Normal 2 2 5" xfId="1382" xr:uid="{00000000-0005-0000-0000-00004D050000}"/>
    <cellStyle name="Normal 2 2 6" xfId="2005" xr:uid="{00000000-0005-0000-0000-00004E050000}"/>
    <cellStyle name="Normal 2 3" xfId="521" xr:uid="{00000000-0005-0000-0000-00004F050000}"/>
    <cellStyle name="Normal 2 3 2" xfId="732" xr:uid="{00000000-0005-0000-0000-000050050000}"/>
    <cellStyle name="Normal 2 3 2 2" xfId="1606" xr:uid="{00000000-0005-0000-0000-000051050000}"/>
    <cellStyle name="Normal 2 3 3" xfId="1404" xr:uid="{00000000-0005-0000-0000-000052050000}"/>
    <cellStyle name="Normal 2 4" xfId="564" xr:uid="{00000000-0005-0000-0000-000053050000}"/>
    <cellStyle name="Normal 2 4 2" xfId="1447" xr:uid="{00000000-0005-0000-0000-000054050000}"/>
    <cellStyle name="Normal 2 5" xfId="228" xr:uid="{00000000-0005-0000-0000-000055050000}"/>
    <cellStyle name="Normal 2 5 2" xfId="2156" xr:uid="{00000000-0005-0000-0000-000056050000}"/>
    <cellStyle name="Normal 2 5 3" xfId="2566" xr:uid="{5859AB2A-ADFB-4BA3-802E-A393216715C8}"/>
    <cellStyle name="Normal 2 6" xfId="1193" xr:uid="{00000000-0005-0000-0000-000057050000}"/>
    <cellStyle name="Normal 2 6 2" xfId="2799" xr:uid="{D6360FA7-C79C-4198-9A9B-BE4F0A58DB17}"/>
    <cellStyle name="Normal 2 7" xfId="2004" xr:uid="{00000000-0005-0000-0000-000058050000}"/>
    <cellStyle name="Normal 2_Distribution Calc Macro Comments New" xfId="2801" xr:uid="{48D7612E-7996-48E6-BD88-832C83378896}"/>
    <cellStyle name="Normal 20" xfId="108" xr:uid="{00000000-0005-0000-0000-000059050000}"/>
    <cellStyle name="Normal 20 2" xfId="154" xr:uid="{00000000-0005-0000-0000-00005A050000}"/>
    <cellStyle name="Normal 20 2 2" xfId="619" xr:uid="{00000000-0005-0000-0000-00005B050000}"/>
    <cellStyle name="Normal 20 2 2 2" xfId="1502" xr:uid="{00000000-0005-0000-0000-00005C050000}"/>
    <cellStyle name="Normal 20 2 3" xfId="375" xr:uid="{00000000-0005-0000-0000-00005D050000}"/>
    <cellStyle name="Normal 20 2 4" xfId="1339" xr:uid="{00000000-0005-0000-0000-00005E050000}"/>
    <cellStyle name="Normal 20 3" xfId="596" xr:uid="{00000000-0005-0000-0000-00005F050000}"/>
    <cellStyle name="Normal 20 3 2" xfId="1479" xr:uid="{00000000-0005-0000-0000-000060050000}"/>
    <cellStyle name="Normal 20 4" xfId="330" xr:uid="{00000000-0005-0000-0000-000061050000}"/>
    <cellStyle name="Normal 20 5" xfId="1294" xr:uid="{00000000-0005-0000-0000-000062050000}"/>
    <cellStyle name="Normal 200" xfId="1017" xr:uid="{00000000-0005-0000-0000-000063050000}"/>
    <cellStyle name="Normal 200 2" xfId="1703" xr:uid="{00000000-0005-0000-0000-000064050000}"/>
    <cellStyle name="Normal 201" xfId="1018" xr:uid="{00000000-0005-0000-0000-000065050000}"/>
    <cellStyle name="Normal 201 2" xfId="1704" xr:uid="{00000000-0005-0000-0000-000066050000}"/>
    <cellStyle name="Normal 202" xfId="1019" xr:uid="{00000000-0005-0000-0000-000067050000}"/>
    <cellStyle name="Normal 202 2" xfId="1705" xr:uid="{00000000-0005-0000-0000-000068050000}"/>
    <cellStyle name="Normal 203" xfId="1020" xr:uid="{00000000-0005-0000-0000-000069050000}"/>
    <cellStyle name="Normal 203 2" xfId="1706" xr:uid="{00000000-0005-0000-0000-00006A050000}"/>
    <cellStyle name="Normal 204" xfId="1021" xr:uid="{00000000-0005-0000-0000-00006B050000}"/>
    <cellStyle name="Normal 204 2" xfId="1707" xr:uid="{00000000-0005-0000-0000-00006C050000}"/>
    <cellStyle name="Normal 205" xfId="1022" xr:uid="{00000000-0005-0000-0000-00006D050000}"/>
    <cellStyle name="Normal 205 2" xfId="1708" xr:uid="{00000000-0005-0000-0000-00006E050000}"/>
    <cellStyle name="Normal 206" xfId="1023" xr:uid="{00000000-0005-0000-0000-00006F050000}"/>
    <cellStyle name="Normal 206 2" xfId="1709" xr:uid="{00000000-0005-0000-0000-000070050000}"/>
    <cellStyle name="Normal 207" xfId="1024" xr:uid="{00000000-0005-0000-0000-000071050000}"/>
    <cellStyle name="Normal 207 2" xfId="1710" xr:uid="{00000000-0005-0000-0000-000072050000}"/>
    <cellStyle name="Normal 208" xfId="1025" xr:uid="{00000000-0005-0000-0000-000073050000}"/>
    <cellStyle name="Normal 208 2" xfId="1711" xr:uid="{00000000-0005-0000-0000-000074050000}"/>
    <cellStyle name="Normal 209" xfId="1026" xr:uid="{00000000-0005-0000-0000-000075050000}"/>
    <cellStyle name="Normal 209 2" xfId="1712" xr:uid="{00000000-0005-0000-0000-000076050000}"/>
    <cellStyle name="Normal 21" xfId="110" xr:uid="{00000000-0005-0000-0000-000077050000}"/>
    <cellStyle name="Normal 21 2" xfId="156" xr:uid="{00000000-0005-0000-0000-000078050000}"/>
    <cellStyle name="Normal 21 2 2" xfId="620" xr:uid="{00000000-0005-0000-0000-000079050000}"/>
    <cellStyle name="Normal 21 2 2 2" xfId="1503" xr:uid="{00000000-0005-0000-0000-00007A050000}"/>
    <cellStyle name="Normal 21 2 3" xfId="377" xr:uid="{00000000-0005-0000-0000-00007B050000}"/>
    <cellStyle name="Normal 21 2 4" xfId="1341" xr:uid="{00000000-0005-0000-0000-00007C050000}"/>
    <cellStyle name="Normal 21 3" xfId="597" xr:uid="{00000000-0005-0000-0000-00007D050000}"/>
    <cellStyle name="Normal 21 3 2" xfId="1480" xr:uid="{00000000-0005-0000-0000-00007E050000}"/>
    <cellStyle name="Normal 21 4" xfId="332" xr:uid="{00000000-0005-0000-0000-00007F050000}"/>
    <cellStyle name="Normal 21 5" xfId="1296" xr:uid="{00000000-0005-0000-0000-000080050000}"/>
    <cellStyle name="Normal 210" xfId="1027" xr:uid="{00000000-0005-0000-0000-000081050000}"/>
    <cellStyle name="Normal 210 2" xfId="1713" xr:uid="{00000000-0005-0000-0000-000082050000}"/>
    <cellStyle name="Normal 211" xfId="1028" xr:uid="{00000000-0005-0000-0000-000083050000}"/>
    <cellStyle name="Normal 211 2" xfId="1714" xr:uid="{00000000-0005-0000-0000-000084050000}"/>
    <cellStyle name="Normal 212" xfId="1029" xr:uid="{00000000-0005-0000-0000-000085050000}"/>
    <cellStyle name="Normal 212 2" xfId="1715" xr:uid="{00000000-0005-0000-0000-000086050000}"/>
    <cellStyle name="Normal 213" xfId="1030" xr:uid="{00000000-0005-0000-0000-000087050000}"/>
    <cellStyle name="Normal 213 2" xfId="1716" xr:uid="{00000000-0005-0000-0000-000088050000}"/>
    <cellStyle name="Normal 214" xfId="1031" xr:uid="{00000000-0005-0000-0000-000089050000}"/>
    <cellStyle name="Normal 214 2" xfId="1717" xr:uid="{00000000-0005-0000-0000-00008A050000}"/>
    <cellStyle name="Normal 215" xfId="1032" xr:uid="{00000000-0005-0000-0000-00008B050000}"/>
    <cellStyle name="Normal 215 2" xfId="1718" xr:uid="{00000000-0005-0000-0000-00008C050000}"/>
    <cellStyle name="Normal 216" xfId="1033" xr:uid="{00000000-0005-0000-0000-00008D050000}"/>
    <cellStyle name="Normal 216 2" xfId="1719" xr:uid="{00000000-0005-0000-0000-00008E050000}"/>
    <cellStyle name="Normal 217" xfId="1034" xr:uid="{00000000-0005-0000-0000-00008F050000}"/>
    <cellStyle name="Normal 217 2" xfId="1720" xr:uid="{00000000-0005-0000-0000-000090050000}"/>
    <cellStyle name="Normal 218" xfId="1035" xr:uid="{00000000-0005-0000-0000-000091050000}"/>
    <cellStyle name="Normal 218 2" xfId="1721" xr:uid="{00000000-0005-0000-0000-000092050000}"/>
    <cellStyle name="Normal 219" xfId="1036" xr:uid="{00000000-0005-0000-0000-000093050000}"/>
    <cellStyle name="Normal 219 2" xfId="1722" xr:uid="{00000000-0005-0000-0000-000094050000}"/>
    <cellStyle name="Normal 22" xfId="112" xr:uid="{00000000-0005-0000-0000-000095050000}"/>
    <cellStyle name="Normal 22 2" xfId="158" xr:uid="{00000000-0005-0000-0000-000096050000}"/>
    <cellStyle name="Normal 22 2 2" xfId="621" xr:uid="{00000000-0005-0000-0000-000097050000}"/>
    <cellStyle name="Normal 22 2 2 2" xfId="1504" xr:uid="{00000000-0005-0000-0000-000098050000}"/>
    <cellStyle name="Normal 22 2 3" xfId="379" xr:uid="{00000000-0005-0000-0000-000099050000}"/>
    <cellStyle name="Normal 22 2 4" xfId="1343" xr:uid="{00000000-0005-0000-0000-00009A050000}"/>
    <cellStyle name="Normal 22 3" xfId="598" xr:uid="{00000000-0005-0000-0000-00009B050000}"/>
    <cellStyle name="Normal 22 3 2" xfId="1481" xr:uid="{00000000-0005-0000-0000-00009C050000}"/>
    <cellStyle name="Normal 22 4" xfId="334" xr:uid="{00000000-0005-0000-0000-00009D050000}"/>
    <cellStyle name="Normal 22 5" xfId="1298" xr:uid="{00000000-0005-0000-0000-00009E050000}"/>
    <cellStyle name="Normal 220" xfId="1037" xr:uid="{00000000-0005-0000-0000-00009F050000}"/>
    <cellStyle name="Normal 220 2" xfId="1723" xr:uid="{00000000-0005-0000-0000-0000A0050000}"/>
    <cellStyle name="Normal 221" xfId="1038" xr:uid="{00000000-0005-0000-0000-0000A1050000}"/>
    <cellStyle name="Normal 221 2" xfId="1724" xr:uid="{00000000-0005-0000-0000-0000A2050000}"/>
    <cellStyle name="Normal 222" xfId="1039" xr:uid="{00000000-0005-0000-0000-0000A3050000}"/>
    <cellStyle name="Normal 222 2" xfId="1725" xr:uid="{00000000-0005-0000-0000-0000A4050000}"/>
    <cellStyle name="Normal 223" xfId="1040" xr:uid="{00000000-0005-0000-0000-0000A5050000}"/>
    <cellStyle name="Normal 223 2" xfId="1726" xr:uid="{00000000-0005-0000-0000-0000A6050000}"/>
    <cellStyle name="Normal 224" xfId="1041" xr:uid="{00000000-0005-0000-0000-0000A7050000}"/>
    <cellStyle name="Normal 224 2" xfId="1727" xr:uid="{00000000-0005-0000-0000-0000A8050000}"/>
    <cellStyle name="Normal 225" xfId="1042" xr:uid="{00000000-0005-0000-0000-0000A9050000}"/>
    <cellStyle name="Normal 225 2" xfId="1728" xr:uid="{00000000-0005-0000-0000-0000AA050000}"/>
    <cellStyle name="Normal 226" xfId="1043" xr:uid="{00000000-0005-0000-0000-0000AB050000}"/>
    <cellStyle name="Normal 226 2" xfId="1729" xr:uid="{00000000-0005-0000-0000-0000AC050000}"/>
    <cellStyle name="Normal 227" xfId="1044" xr:uid="{00000000-0005-0000-0000-0000AD050000}"/>
    <cellStyle name="Normal 227 2" xfId="1730" xr:uid="{00000000-0005-0000-0000-0000AE050000}"/>
    <cellStyle name="Normal 228" xfId="1045" xr:uid="{00000000-0005-0000-0000-0000AF050000}"/>
    <cellStyle name="Normal 228 2" xfId="1731" xr:uid="{00000000-0005-0000-0000-0000B0050000}"/>
    <cellStyle name="Normal 229" xfId="1046" xr:uid="{00000000-0005-0000-0000-0000B1050000}"/>
    <cellStyle name="Normal 229 2" xfId="1732" xr:uid="{00000000-0005-0000-0000-0000B2050000}"/>
    <cellStyle name="Normal 23" xfId="115" xr:uid="{00000000-0005-0000-0000-0000B3050000}"/>
    <cellStyle name="Normal 23 2" xfId="160" xr:uid="{00000000-0005-0000-0000-0000B4050000}"/>
    <cellStyle name="Normal 23 2 2" xfId="622" xr:uid="{00000000-0005-0000-0000-0000B5050000}"/>
    <cellStyle name="Normal 23 2 2 2" xfId="1505" xr:uid="{00000000-0005-0000-0000-0000B6050000}"/>
    <cellStyle name="Normal 23 2 3" xfId="381" xr:uid="{00000000-0005-0000-0000-0000B7050000}"/>
    <cellStyle name="Normal 23 2 4" xfId="1345" xr:uid="{00000000-0005-0000-0000-0000B8050000}"/>
    <cellStyle name="Normal 23 3" xfId="599" xr:uid="{00000000-0005-0000-0000-0000B9050000}"/>
    <cellStyle name="Normal 23 3 2" xfId="1482" xr:uid="{00000000-0005-0000-0000-0000BA050000}"/>
    <cellStyle name="Normal 23 4" xfId="336" xr:uid="{00000000-0005-0000-0000-0000BB050000}"/>
    <cellStyle name="Normal 23 5" xfId="1300" xr:uid="{00000000-0005-0000-0000-0000BC050000}"/>
    <cellStyle name="Normal 230" xfId="1047" xr:uid="{00000000-0005-0000-0000-0000BD050000}"/>
    <cellStyle name="Normal 230 2" xfId="1733" xr:uid="{00000000-0005-0000-0000-0000BE050000}"/>
    <cellStyle name="Normal 231" xfId="1048" xr:uid="{00000000-0005-0000-0000-0000BF050000}"/>
    <cellStyle name="Normal 231 2" xfId="1734" xr:uid="{00000000-0005-0000-0000-0000C0050000}"/>
    <cellStyle name="Normal 232" xfId="1049" xr:uid="{00000000-0005-0000-0000-0000C1050000}"/>
    <cellStyle name="Normal 232 2" xfId="1735" xr:uid="{00000000-0005-0000-0000-0000C2050000}"/>
    <cellStyle name="Normal 233" xfId="1050" xr:uid="{00000000-0005-0000-0000-0000C3050000}"/>
    <cellStyle name="Normal 233 2" xfId="1736" xr:uid="{00000000-0005-0000-0000-0000C4050000}"/>
    <cellStyle name="Normal 234" xfId="1051" xr:uid="{00000000-0005-0000-0000-0000C5050000}"/>
    <cellStyle name="Normal 234 2" xfId="1737" xr:uid="{00000000-0005-0000-0000-0000C6050000}"/>
    <cellStyle name="Normal 235" xfId="1052" xr:uid="{00000000-0005-0000-0000-0000C7050000}"/>
    <cellStyle name="Normal 235 2" xfId="1738" xr:uid="{00000000-0005-0000-0000-0000C8050000}"/>
    <cellStyle name="Normal 236" xfId="1053" xr:uid="{00000000-0005-0000-0000-0000C9050000}"/>
    <cellStyle name="Normal 236 2" xfId="1739" xr:uid="{00000000-0005-0000-0000-0000CA050000}"/>
    <cellStyle name="Normal 237" xfId="1054" xr:uid="{00000000-0005-0000-0000-0000CB050000}"/>
    <cellStyle name="Normal 237 2" xfId="1740" xr:uid="{00000000-0005-0000-0000-0000CC050000}"/>
    <cellStyle name="Normal 238" xfId="1055" xr:uid="{00000000-0005-0000-0000-0000CD050000}"/>
    <cellStyle name="Normal 238 2" xfId="1741" xr:uid="{00000000-0005-0000-0000-0000CE050000}"/>
    <cellStyle name="Normal 239" xfId="1056" xr:uid="{00000000-0005-0000-0000-0000CF050000}"/>
    <cellStyle name="Normal 239 2" xfId="1742" xr:uid="{00000000-0005-0000-0000-0000D0050000}"/>
    <cellStyle name="Normal 24" xfId="117" xr:uid="{00000000-0005-0000-0000-0000D1050000}"/>
    <cellStyle name="Normal 24 2" xfId="162" xr:uid="{00000000-0005-0000-0000-0000D2050000}"/>
    <cellStyle name="Normal 24 2 2" xfId="623" xr:uid="{00000000-0005-0000-0000-0000D3050000}"/>
    <cellStyle name="Normal 24 2 2 2" xfId="1506" xr:uid="{00000000-0005-0000-0000-0000D4050000}"/>
    <cellStyle name="Normal 24 2 3" xfId="383" xr:uid="{00000000-0005-0000-0000-0000D5050000}"/>
    <cellStyle name="Normal 24 2 4" xfId="1347" xr:uid="{00000000-0005-0000-0000-0000D6050000}"/>
    <cellStyle name="Normal 24 3" xfId="600" xr:uid="{00000000-0005-0000-0000-0000D7050000}"/>
    <cellStyle name="Normal 24 3 2" xfId="1483" xr:uid="{00000000-0005-0000-0000-0000D8050000}"/>
    <cellStyle name="Normal 24 4" xfId="338" xr:uid="{00000000-0005-0000-0000-0000D9050000}"/>
    <cellStyle name="Normal 24 5" xfId="1302" xr:uid="{00000000-0005-0000-0000-0000DA050000}"/>
    <cellStyle name="Normal 240" xfId="1057" xr:uid="{00000000-0005-0000-0000-0000DB050000}"/>
    <cellStyle name="Normal 240 2" xfId="1743" xr:uid="{00000000-0005-0000-0000-0000DC050000}"/>
    <cellStyle name="Normal 241" xfId="1058" xr:uid="{00000000-0005-0000-0000-0000DD050000}"/>
    <cellStyle name="Normal 241 2" xfId="1744" xr:uid="{00000000-0005-0000-0000-0000DE050000}"/>
    <cellStyle name="Normal 242" xfId="1059" xr:uid="{00000000-0005-0000-0000-0000DF050000}"/>
    <cellStyle name="Normal 242 2" xfId="1745" xr:uid="{00000000-0005-0000-0000-0000E0050000}"/>
    <cellStyle name="Normal 243" xfId="1060" xr:uid="{00000000-0005-0000-0000-0000E1050000}"/>
    <cellStyle name="Normal 243 2" xfId="1746" xr:uid="{00000000-0005-0000-0000-0000E2050000}"/>
    <cellStyle name="Normal 244" xfId="1061" xr:uid="{00000000-0005-0000-0000-0000E3050000}"/>
    <cellStyle name="Normal 244 2" xfId="1747" xr:uid="{00000000-0005-0000-0000-0000E4050000}"/>
    <cellStyle name="Normal 245" xfId="1062" xr:uid="{00000000-0005-0000-0000-0000E5050000}"/>
    <cellStyle name="Normal 245 2" xfId="1748" xr:uid="{00000000-0005-0000-0000-0000E6050000}"/>
    <cellStyle name="Normal 246" xfId="1063" xr:uid="{00000000-0005-0000-0000-0000E7050000}"/>
    <cellStyle name="Normal 246 2" xfId="1749" xr:uid="{00000000-0005-0000-0000-0000E8050000}"/>
    <cellStyle name="Normal 247" xfId="1064" xr:uid="{00000000-0005-0000-0000-0000E9050000}"/>
    <cellStyle name="Normal 247 2" xfId="1750" xr:uid="{00000000-0005-0000-0000-0000EA050000}"/>
    <cellStyle name="Normal 248" xfId="1065" xr:uid="{00000000-0005-0000-0000-0000EB050000}"/>
    <cellStyle name="Normal 248 2" xfId="1751" xr:uid="{00000000-0005-0000-0000-0000EC050000}"/>
    <cellStyle name="Normal 249" xfId="1066" xr:uid="{00000000-0005-0000-0000-0000ED050000}"/>
    <cellStyle name="Normal 249 2" xfId="1752" xr:uid="{00000000-0005-0000-0000-0000EE050000}"/>
    <cellStyle name="Normal 25" xfId="119" xr:uid="{00000000-0005-0000-0000-0000EF050000}"/>
    <cellStyle name="Normal 25 2" xfId="164" xr:uid="{00000000-0005-0000-0000-0000F0050000}"/>
    <cellStyle name="Normal 25 2 2" xfId="624" xr:uid="{00000000-0005-0000-0000-0000F1050000}"/>
    <cellStyle name="Normal 25 2 2 2" xfId="1507" xr:uid="{00000000-0005-0000-0000-0000F2050000}"/>
    <cellStyle name="Normal 25 2 3" xfId="385" xr:uid="{00000000-0005-0000-0000-0000F3050000}"/>
    <cellStyle name="Normal 25 2 4" xfId="1349" xr:uid="{00000000-0005-0000-0000-0000F4050000}"/>
    <cellStyle name="Normal 25 3" xfId="601" xr:uid="{00000000-0005-0000-0000-0000F5050000}"/>
    <cellStyle name="Normal 25 3 2" xfId="1484" xr:uid="{00000000-0005-0000-0000-0000F6050000}"/>
    <cellStyle name="Normal 25 4" xfId="340" xr:uid="{00000000-0005-0000-0000-0000F7050000}"/>
    <cellStyle name="Normal 25 5" xfId="1304" xr:uid="{00000000-0005-0000-0000-0000F8050000}"/>
    <cellStyle name="Normal 250" xfId="1067" xr:uid="{00000000-0005-0000-0000-0000F9050000}"/>
    <cellStyle name="Normal 250 2" xfId="1753" xr:uid="{00000000-0005-0000-0000-0000FA050000}"/>
    <cellStyle name="Normal 251" xfId="1068" xr:uid="{00000000-0005-0000-0000-0000FB050000}"/>
    <cellStyle name="Normal 251 2" xfId="1754" xr:uid="{00000000-0005-0000-0000-0000FC050000}"/>
    <cellStyle name="Normal 252" xfId="1069" xr:uid="{00000000-0005-0000-0000-0000FD050000}"/>
    <cellStyle name="Normal 252 2" xfId="1755" xr:uid="{00000000-0005-0000-0000-0000FE050000}"/>
    <cellStyle name="Normal 253" xfId="1070" xr:uid="{00000000-0005-0000-0000-0000FF050000}"/>
    <cellStyle name="Normal 253 2" xfId="1756" xr:uid="{00000000-0005-0000-0000-000000060000}"/>
    <cellStyle name="Normal 254" xfId="1071" xr:uid="{00000000-0005-0000-0000-000001060000}"/>
    <cellStyle name="Normal 254 2" xfId="1757" xr:uid="{00000000-0005-0000-0000-000002060000}"/>
    <cellStyle name="Normal 255" xfId="1072" xr:uid="{00000000-0005-0000-0000-000003060000}"/>
    <cellStyle name="Normal 255 2" xfId="1758" xr:uid="{00000000-0005-0000-0000-000004060000}"/>
    <cellStyle name="Normal 256" xfId="1073" xr:uid="{00000000-0005-0000-0000-000005060000}"/>
    <cellStyle name="Normal 256 2" xfId="1759" xr:uid="{00000000-0005-0000-0000-000006060000}"/>
    <cellStyle name="Normal 257" xfId="1074" xr:uid="{00000000-0005-0000-0000-000007060000}"/>
    <cellStyle name="Normal 257 2" xfId="1760" xr:uid="{00000000-0005-0000-0000-000008060000}"/>
    <cellStyle name="Normal 258" xfId="1075" xr:uid="{00000000-0005-0000-0000-000009060000}"/>
    <cellStyle name="Normal 258 2" xfId="1761" xr:uid="{00000000-0005-0000-0000-00000A060000}"/>
    <cellStyle name="Normal 259" xfId="1076" xr:uid="{00000000-0005-0000-0000-00000B060000}"/>
    <cellStyle name="Normal 259 2" xfId="1762" xr:uid="{00000000-0005-0000-0000-00000C060000}"/>
    <cellStyle name="Normal 26" xfId="121" xr:uid="{00000000-0005-0000-0000-00000D060000}"/>
    <cellStyle name="Normal 26 2" xfId="166" xr:uid="{00000000-0005-0000-0000-00000E060000}"/>
    <cellStyle name="Normal 26 2 2" xfId="625" xr:uid="{00000000-0005-0000-0000-00000F060000}"/>
    <cellStyle name="Normal 26 2 2 2" xfId="1508" xr:uid="{00000000-0005-0000-0000-000010060000}"/>
    <cellStyle name="Normal 26 2 3" xfId="387" xr:uid="{00000000-0005-0000-0000-000011060000}"/>
    <cellStyle name="Normal 26 2 4" xfId="1351" xr:uid="{00000000-0005-0000-0000-000012060000}"/>
    <cellStyle name="Normal 26 3" xfId="602" xr:uid="{00000000-0005-0000-0000-000013060000}"/>
    <cellStyle name="Normal 26 3 2" xfId="1485" xr:uid="{00000000-0005-0000-0000-000014060000}"/>
    <cellStyle name="Normal 26 4" xfId="342" xr:uid="{00000000-0005-0000-0000-000015060000}"/>
    <cellStyle name="Normal 26 5" xfId="1306" xr:uid="{00000000-0005-0000-0000-000016060000}"/>
    <cellStyle name="Normal 260" xfId="1077" xr:uid="{00000000-0005-0000-0000-000017060000}"/>
    <cellStyle name="Normal 260 2" xfId="1763" xr:uid="{00000000-0005-0000-0000-000018060000}"/>
    <cellStyle name="Normal 261" xfId="1078" xr:uid="{00000000-0005-0000-0000-000019060000}"/>
    <cellStyle name="Normal 261 2" xfId="1764" xr:uid="{00000000-0005-0000-0000-00001A060000}"/>
    <cellStyle name="Normal 262" xfId="1079" xr:uid="{00000000-0005-0000-0000-00001B060000}"/>
    <cellStyle name="Normal 262 2" xfId="1765" xr:uid="{00000000-0005-0000-0000-00001C060000}"/>
    <cellStyle name="Normal 263" xfId="1080" xr:uid="{00000000-0005-0000-0000-00001D060000}"/>
    <cellStyle name="Normal 263 2" xfId="1766" xr:uid="{00000000-0005-0000-0000-00001E060000}"/>
    <cellStyle name="Normal 264" xfId="1081" xr:uid="{00000000-0005-0000-0000-00001F060000}"/>
    <cellStyle name="Normal 264 2" xfId="1767" xr:uid="{00000000-0005-0000-0000-000020060000}"/>
    <cellStyle name="Normal 265" xfId="1082" xr:uid="{00000000-0005-0000-0000-000021060000}"/>
    <cellStyle name="Normal 265 2" xfId="1768" xr:uid="{00000000-0005-0000-0000-000022060000}"/>
    <cellStyle name="Normal 266" xfId="1083" xr:uid="{00000000-0005-0000-0000-000023060000}"/>
    <cellStyle name="Normal 266 2" xfId="1769" xr:uid="{00000000-0005-0000-0000-000024060000}"/>
    <cellStyle name="Normal 267" xfId="1084" xr:uid="{00000000-0005-0000-0000-000025060000}"/>
    <cellStyle name="Normal 267 2" xfId="1770" xr:uid="{00000000-0005-0000-0000-000026060000}"/>
    <cellStyle name="Normal 268" xfId="1085" xr:uid="{00000000-0005-0000-0000-000027060000}"/>
    <cellStyle name="Normal 268 2" xfId="1771" xr:uid="{00000000-0005-0000-0000-000028060000}"/>
    <cellStyle name="Normal 269" xfId="1086" xr:uid="{00000000-0005-0000-0000-000029060000}"/>
    <cellStyle name="Normal 269 2" xfId="1772" xr:uid="{00000000-0005-0000-0000-00002A060000}"/>
    <cellStyle name="Normal 27" xfId="123" xr:uid="{00000000-0005-0000-0000-00002B060000}"/>
    <cellStyle name="Normal 27 2" xfId="168" xr:uid="{00000000-0005-0000-0000-00002C060000}"/>
    <cellStyle name="Normal 27 2 2" xfId="626" xr:uid="{00000000-0005-0000-0000-00002D060000}"/>
    <cellStyle name="Normal 27 2 2 2" xfId="1509" xr:uid="{00000000-0005-0000-0000-00002E060000}"/>
    <cellStyle name="Normal 27 2 3" xfId="389" xr:uid="{00000000-0005-0000-0000-00002F060000}"/>
    <cellStyle name="Normal 27 2 4" xfId="1353" xr:uid="{00000000-0005-0000-0000-000030060000}"/>
    <cellStyle name="Normal 27 3" xfId="603" xr:uid="{00000000-0005-0000-0000-000031060000}"/>
    <cellStyle name="Normal 27 3 2" xfId="1486" xr:uid="{00000000-0005-0000-0000-000032060000}"/>
    <cellStyle name="Normal 27 4" xfId="344" xr:uid="{00000000-0005-0000-0000-000033060000}"/>
    <cellStyle name="Normal 27 5" xfId="1308" xr:uid="{00000000-0005-0000-0000-000034060000}"/>
    <cellStyle name="Normal 270" xfId="1087" xr:uid="{00000000-0005-0000-0000-000035060000}"/>
    <cellStyle name="Normal 270 2" xfId="1773" xr:uid="{00000000-0005-0000-0000-000036060000}"/>
    <cellStyle name="Normal 271" xfId="1089" xr:uid="{00000000-0005-0000-0000-000037060000}"/>
    <cellStyle name="Normal 271 2" xfId="1775" xr:uid="{00000000-0005-0000-0000-000038060000}"/>
    <cellStyle name="Normal 272" xfId="1088" xr:uid="{00000000-0005-0000-0000-000039060000}"/>
    <cellStyle name="Normal 272 2" xfId="1774" xr:uid="{00000000-0005-0000-0000-00003A060000}"/>
    <cellStyle name="Normal 273" xfId="1090" xr:uid="{00000000-0005-0000-0000-00003B060000}"/>
    <cellStyle name="Normal 273 2" xfId="1776" xr:uid="{00000000-0005-0000-0000-00003C060000}"/>
    <cellStyle name="Normal 274" xfId="1091" xr:uid="{00000000-0005-0000-0000-00003D060000}"/>
    <cellStyle name="Normal 274 2" xfId="1777" xr:uid="{00000000-0005-0000-0000-00003E060000}"/>
    <cellStyle name="Normal 275" xfId="1092" xr:uid="{00000000-0005-0000-0000-00003F060000}"/>
    <cellStyle name="Normal 275 2" xfId="1778" xr:uid="{00000000-0005-0000-0000-000040060000}"/>
    <cellStyle name="Normal 276" xfId="1093" xr:uid="{00000000-0005-0000-0000-000041060000}"/>
    <cellStyle name="Normal 276 2" xfId="1779" xr:uid="{00000000-0005-0000-0000-000042060000}"/>
    <cellStyle name="Normal 277" xfId="1094" xr:uid="{00000000-0005-0000-0000-000043060000}"/>
    <cellStyle name="Normal 277 2" xfId="1780" xr:uid="{00000000-0005-0000-0000-000044060000}"/>
    <cellStyle name="Normal 278" xfId="1095" xr:uid="{00000000-0005-0000-0000-000045060000}"/>
    <cellStyle name="Normal 278 2" xfId="1781" xr:uid="{00000000-0005-0000-0000-000046060000}"/>
    <cellStyle name="Normal 279" xfId="1096" xr:uid="{00000000-0005-0000-0000-000047060000}"/>
    <cellStyle name="Normal 279 2" xfId="1782" xr:uid="{00000000-0005-0000-0000-000048060000}"/>
    <cellStyle name="Normal 28" xfId="125" xr:uid="{00000000-0005-0000-0000-000049060000}"/>
    <cellStyle name="Normal 28 2" xfId="170" xr:uid="{00000000-0005-0000-0000-00004A060000}"/>
    <cellStyle name="Normal 28 2 2" xfId="627" xr:uid="{00000000-0005-0000-0000-00004B060000}"/>
    <cellStyle name="Normal 28 2 2 2" xfId="1510" xr:uid="{00000000-0005-0000-0000-00004C060000}"/>
    <cellStyle name="Normal 28 2 3" xfId="391" xr:uid="{00000000-0005-0000-0000-00004D060000}"/>
    <cellStyle name="Normal 28 2 4" xfId="1355" xr:uid="{00000000-0005-0000-0000-00004E060000}"/>
    <cellStyle name="Normal 28 3" xfId="604" xr:uid="{00000000-0005-0000-0000-00004F060000}"/>
    <cellStyle name="Normal 28 3 2" xfId="1487" xr:uid="{00000000-0005-0000-0000-000050060000}"/>
    <cellStyle name="Normal 28 4" xfId="346" xr:uid="{00000000-0005-0000-0000-000051060000}"/>
    <cellStyle name="Normal 28 5" xfId="1310" xr:uid="{00000000-0005-0000-0000-000052060000}"/>
    <cellStyle name="Normal 280" xfId="1097" xr:uid="{00000000-0005-0000-0000-000053060000}"/>
    <cellStyle name="Normal 280 2" xfId="1783" xr:uid="{00000000-0005-0000-0000-000054060000}"/>
    <cellStyle name="Normal 281" xfId="1098" xr:uid="{00000000-0005-0000-0000-000055060000}"/>
    <cellStyle name="Normal 281 2" xfId="1784" xr:uid="{00000000-0005-0000-0000-000056060000}"/>
    <cellStyle name="Normal 282" xfId="1099" xr:uid="{00000000-0005-0000-0000-000057060000}"/>
    <cellStyle name="Normal 282 2" xfId="1785" xr:uid="{00000000-0005-0000-0000-000058060000}"/>
    <cellStyle name="Normal 283" xfId="1102" xr:uid="{00000000-0005-0000-0000-000059060000}"/>
    <cellStyle name="Normal 283 2" xfId="1788" xr:uid="{00000000-0005-0000-0000-00005A060000}"/>
    <cellStyle name="Normal 284" xfId="1103" xr:uid="{00000000-0005-0000-0000-00005B060000}"/>
    <cellStyle name="Normal 284 2" xfId="1789" xr:uid="{00000000-0005-0000-0000-00005C060000}"/>
    <cellStyle name="Normal 285" xfId="1100" xr:uid="{00000000-0005-0000-0000-00005D060000}"/>
    <cellStyle name="Normal 285 2" xfId="1786" xr:uid="{00000000-0005-0000-0000-00005E060000}"/>
    <cellStyle name="Normal 286" xfId="1105" xr:uid="{00000000-0005-0000-0000-00005F060000}"/>
    <cellStyle name="Normal 286 2" xfId="1791" xr:uid="{00000000-0005-0000-0000-000060060000}"/>
    <cellStyle name="Normal 287" xfId="1106" xr:uid="{00000000-0005-0000-0000-000061060000}"/>
    <cellStyle name="Normal 287 2" xfId="1792" xr:uid="{00000000-0005-0000-0000-000062060000}"/>
    <cellStyle name="Normal 288" xfId="1107" xr:uid="{00000000-0005-0000-0000-000063060000}"/>
    <cellStyle name="Normal 288 2" xfId="1793" xr:uid="{00000000-0005-0000-0000-000064060000}"/>
    <cellStyle name="Normal 289" xfId="1108" xr:uid="{00000000-0005-0000-0000-000065060000}"/>
    <cellStyle name="Normal 289 2" xfId="1794" xr:uid="{00000000-0005-0000-0000-000066060000}"/>
    <cellStyle name="Normal 29" xfId="127" xr:uid="{00000000-0005-0000-0000-000067060000}"/>
    <cellStyle name="Normal 29 2" xfId="172" xr:uid="{00000000-0005-0000-0000-000068060000}"/>
    <cellStyle name="Normal 29 2 2" xfId="628" xr:uid="{00000000-0005-0000-0000-000069060000}"/>
    <cellStyle name="Normal 29 2 2 2" xfId="1511" xr:uid="{00000000-0005-0000-0000-00006A060000}"/>
    <cellStyle name="Normal 29 2 3" xfId="393" xr:uid="{00000000-0005-0000-0000-00006B060000}"/>
    <cellStyle name="Normal 29 2 4" xfId="1357" xr:uid="{00000000-0005-0000-0000-00006C060000}"/>
    <cellStyle name="Normal 29 3" xfId="605" xr:uid="{00000000-0005-0000-0000-00006D060000}"/>
    <cellStyle name="Normal 29 3 2" xfId="1488" xr:uid="{00000000-0005-0000-0000-00006E060000}"/>
    <cellStyle name="Normal 29 4" xfId="348" xr:uid="{00000000-0005-0000-0000-00006F060000}"/>
    <cellStyle name="Normal 29 5" xfId="1312" xr:uid="{00000000-0005-0000-0000-000070060000}"/>
    <cellStyle name="Normal 290" xfId="1109" xr:uid="{00000000-0005-0000-0000-000071060000}"/>
    <cellStyle name="Normal 290 2" xfId="1795" xr:uid="{00000000-0005-0000-0000-000072060000}"/>
    <cellStyle name="Normal 291" xfId="1110" xr:uid="{00000000-0005-0000-0000-000073060000}"/>
    <cellStyle name="Normal 291 2" xfId="1796" xr:uid="{00000000-0005-0000-0000-000074060000}"/>
    <cellStyle name="Normal 292" xfId="1111" xr:uid="{00000000-0005-0000-0000-000075060000}"/>
    <cellStyle name="Normal 292 2" xfId="1797" xr:uid="{00000000-0005-0000-0000-000076060000}"/>
    <cellStyle name="Normal 293" xfId="1112" xr:uid="{00000000-0005-0000-0000-000077060000}"/>
    <cellStyle name="Normal 293 2" xfId="1798" xr:uid="{00000000-0005-0000-0000-000078060000}"/>
    <cellStyle name="Normal 294" xfId="1113" xr:uid="{00000000-0005-0000-0000-000079060000}"/>
    <cellStyle name="Normal 294 2" xfId="1799" xr:uid="{00000000-0005-0000-0000-00007A060000}"/>
    <cellStyle name="Normal 295" xfId="1114" xr:uid="{00000000-0005-0000-0000-00007B060000}"/>
    <cellStyle name="Normal 295 2" xfId="1800" xr:uid="{00000000-0005-0000-0000-00007C060000}"/>
    <cellStyle name="Normal 296" xfId="1115" xr:uid="{00000000-0005-0000-0000-00007D060000}"/>
    <cellStyle name="Normal 296 2" xfId="1801" xr:uid="{00000000-0005-0000-0000-00007E060000}"/>
    <cellStyle name="Normal 297" xfId="1116" xr:uid="{00000000-0005-0000-0000-00007F060000}"/>
    <cellStyle name="Normal 297 2" xfId="1802" xr:uid="{00000000-0005-0000-0000-000080060000}"/>
    <cellStyle name="Normal 298" xfId="1117" xr:uid="{00000000-0005-0000-0000-000081060000}"/>
    <cellStyle name="Normal 298 2" xfId="1803" xr:uid="{00000000-0005-0000-0000-000082060000}"/>
    <cellStyle name="Normal 299" xfId="1118" xr:uid="{00000000-0005-0000-0000-000083060000}"/>
    <cellStyle name="Normal 299 2" xfId="1804" xr:uid="{00000000-0005-0000-0000-000084060000}"/>
    <cellStyle name="Normal 3" xfId="46" xr:uid="{00000000-0005-0000-0000-000085060000}"/>
    <cellStyle name="Normal 3 2" xfId="218" xr:uid="{00000000-0005-0000-0000-000086060000}"/>
    <cellStyle name="Normal 3 2 2" xfId="734" xr:uid="{00000000-0005-0000-0000-000087060000}"/>
    <cellStyle name="Normal 3 2 2 2" xfId="1608" xr:uid="{00000000-0005-0000-0000-000088060000}"/>
    <cellStyle name="Normal 3 2 3" xfId="565" xr:uid="{00000000-0005-0000-0000-000089060000}"/>
    <cellStyle name="Normal 3 2 3 2" xfId="2228" xr:uid="{00000000-0005-0000-0000-00008A060000}"/>
    <cellStyle name="Normal 3 2 3 3" xfId="2567" xr:uid="{38EB5C4E-AA80-4DC5-82E5-0B4C5F88A0C3}"/>
    <cellStyle name="Normal 3 2 4" xfId="1448" xr:uid="{00000000-0005-0000-0000-00008B060000}"/>
    <cellStyle name="Normal 3 3" xfId="735" xr:uid="{00000000-0005-0000-0000-00008C060000}"/>
    <cellStyle name="Normal 3 3 2" xfId="1609" xr:uid="{00000000-0005-0000-0000-00008D060000}"/>
    <cellStyle name="Normal 3 4" xfId="736" xr:uid="{00000000-0005-0000-0000-00008E060000}"/>
    <cellStyle name="Normal 3 4 2" xfId="1610" xr:uid="{00000000-0005-0000-0000-00008F060000}"/>
    <cellStyle name="Normal 3 5" xfId="733" xr:uid="{00000000-0005-0000-0000-000090060000}"/>
    <cellStyle name="Normal 3 5 2" xfId="1607" xr:uid="{00000000-0005-0000-0000-000091060000}"/>
    <cellStyle name="Normal 3 6" xfId="229" xr:uid="{00000000-0005-0000-0000-000092060000}"/>
    <cellStyle name="Normal 3 6 2" xfId="2231" xr:uid="{00000000-0005-0000-0000-000093060000}"/>
    <cellStyle name="Normal 3 6 3" xfId="2568" xr:uid="{292D7562-B53E-46B0-8661-C4F6ADD38363}"/>
    <cellStyle name="Normal 3 7" xfId="1194" xr:uid="{00000000-0005-0000-0000-000094060000}"/>
    <cellStyle name="Normal 3 7 2" xfId="2802" xr:uid="{ACE2F043-1ABB-4253-B70E-BADADC672C2E}"/>
    <cellStyle name="Normal 3 8" xfId="2006" xr:uid="{00000000-0005-0000-0000-000095060000}"/>
    <cellStyle name="Normal 30" xfId="129" xr:uid="{00000000-0005-0000-0000-000096060000}"/>
    <cellStyle name="Normal 30 2" xfId="174" xr:uid="{00000000-0005-0000-0000-000097060000}"/>
    <cellStyle name="Normal 30 2 2" xfId="629" xr:uid="{00000000-0005-0000-0000-000098060000}"/>
    <cellStyle name="Normal 30 2 2 2" xfId="1512" xr:uid="{00000000-0005-0000-0000-000099060000}"/>
    <cellStyle name="Normal 30 2 3" xfId="395" xr:uid="{00000000-0005-0000-0000-00009A060000}"/>
    <cellStyle name="Normal 30 2 4" xfId="1359" xr:uid="{00000000-0005-0000-0000-00009B060000}"/>
    <cellStyle name="Normal 30 3" xfId="606" xr:uid="{00000000-0005-0000-0000-00009C060000}"/>
    <cellStyle name="Normal 30 3 2" xfId="1489" xr:uid="{00000000-0005-0000-0000-00009D060000}"/>
    <cellStyle name="Normal 30 4" xfId="350" xr:uid="{00000000-0005-0000-0000-00009E060000}"/>
    <cellStyle name="Normal 30 5" xfId="1314" xr:uid="{00000000-0005-0000-0000-00009F060000}"/>
    <cellStyle name="Normal 300" xfId="1119" xr:uid="{00000000-0005-0000-0000-0000A0060000}"/>
    <cellStyle name="Normal 300 2" xfId="1805" xr:uid="{00000000-0005-0000-0000-0000A1060000}"/>
    <cellStyle name="Normal 301" xfId="1120" xr:uid="{00000000-0005-0000-0000-0000A2060000}"/>
    <cellStyle name="Normal 301 2" xfId="1806" xr:uid="{00000000-0005-0000-0000-0000A3060000}"/>
    <cellStyle name="Normal 302" xfId="1121" xr:uid="{00000000-0005-0000-0000-0000A4060000}"/>
    <cellStyle name="Normal 302 2" xfId="1807" xr:uid="{00000000-0005-0000-0000-0000A5060000}"/>
    <cellStyle name="Normal 303" xfId="1122" xr:uid="{00000000-0005-0000-0000-0000A6060000}"/>
    <cellStyle name="Normal 303 2" xfId="1808" xr:uid="{00000000-0005-0000-0000-0000A7060000}"/>
    <cellStyle name="Normal 304" xfId="1123" xr:uid="{00000000-0005-0000-0000-0000A8060000}"/>
    <cellStyle name="Normal 304 2" xfId="1809" xr:uid="{00000000-0005-0000-0000-0000A9060000}"/>
    <cellStyle name="Normal 305" xfId="1125" xr:uid="{00000000-0005-0000-0000-0000AA060000}"/>
    <cellStyle name="Normal 305 2" xfId="1811" xr:uid="{00000000-0005-0000-0000-0000AB060000}"/>
    <cellStyle name="Normal 306" xfId="1124" xr:uid="{00000000-0005-0000-0000-0000AC060000}"/>
    <cellStyle name="Normal 306 2" xfId="1810" xr:uid="{00000000-0005-0000-0000-0000AD060000}"/>
    <cellStyle name="Normal 307" xfId="1126" xr:uid="{00000000-0005-0000-0000-0000AE060000}"/>
    <cellStyle name="Normal 307 2" xfId="1812" xr:uid="{00000000-0005-0000-0000-0000AF060000}"/>
    <cellStyle name="Normal 308" xfId="1127" xr:uid="{00000000-0005-0000-0000-0000B0060000}"/>
    <cellStyle name="Normal 308 2" xfId="1813" xr:uid="{00000000-0005-0000-0000-0000B1060000}"/>
    <cellStyle name="Normal 309" xfId="1128" xr:uid="{00000000-0005-0000-0000-0000B2060000}"/>
    <cellStyle name="Normal 309 2" xfId="1814" xr:uid="{00000000-0005-0000-0000-0000B3060000}"/>
    <cellStyle name="Normal 31" xfId="131" xr:uid="{00000000-0005-0000-0000-0000B4060000}"/>
    <cellStyle name="Normal 31 2" xfId="176" xr:uid="{00000000-0005-0000-0000-0000B5060000}"/>
    <cellStyle name="Normal 31 2 2" xfId="630" xr:uid="{00000000-0005-0000-0000-0000B6060000}"/>
    <cellStyle name="Normal 31 2 2 2" xfId="1513" xr:uid="{00000000-0005-0000-0000-0000B7060000}"/>
    <cellStyle name="Normal 31 2 3" xfId="397" xr:uid="{00000000-0005-0000-0000-0000B8060000}"/>
    <cellStyle name="Normal 31 2 4" xfId="1361" xr:uid="{00000000-0005-0000-0000-0000B9060000}"/>
    <cellStyle name="Normal 31 3" xfId="607" xr:uid="{00000000-0005-0000-0000-0000BA060000}"/>
    <cellStyle name="Normal 31 3 2" xfId="1490" xr:uid="{00000000-0005-0000-0000-0000BB060000}"/>
    <cellStyle name="Normal 31 4" xfId="352" xr:uid="{00000000-0005-0000-0000-0000BC060000}"/>
    <cellStyle name="Normal 31 5" xfId="1316" xr:uid="{00000000-0005-0000-0000-0000BD060000}"/>
    <cellStyle name="Normal 310" xfId="1129" xr:uid="{00000000-0005-0000-0000-0000BE060000}"/>
    <cellStyle name="Normal 310 2" xfId="1815" xr:uid="{00000000-0005-0000-0000-0000BF060000}"/>
    <cellStyle name="Normal 311" xfId="1130" xr:uid="{00000000-0005-0000-0000-0000C0060000}"/>
    <cellStyle name="Normal 311 2" xfId="1816" xr:uid="{00000000-0005-0000-0000-0000C1060000}"/>
    <cellStyle name="Normal 312" xfId="1131" xr:uid="{00000000-0005-0000-0000-0000C2060000}"/>
    <cellStyle name="Normal 312 2" xfId="1817" xr:uid="{00000000-0005-0000-0000-0000C3060000}"/>
    <cellStyle name="Normal 313" xfId="1132" xr:uid="{00000000-0005-0000-0000-0000C4060000}"/>
    <cellStyle name="Normal 313 2" xfId="1818" xr:uid="{00000000-0005-0000-0000-0000C5060000}"/>
    <cellStyle name="Normal 314" xfId="1133" xr:uid="{00000000-0005-0000-0000-0000C6060000}"/>
    <cellStyle name="Normal 314 2" xfId="1819" xr:uid="{00000000-0005-0000-0000-0000C7060000}"/>
    <cellStyle name="Normal 315" xfId="1134" xr:uid="{00000000-0005-0000-0000-0000C8060000}"/>
    <cellStyle name="Normal 315 2" xfId="1820" xr:uid="{00000000-0005-0000-0000-0000C9060000}"/>
    <cellStyle name="Normal 316" xfId="1135" xr:uid="{00000000-0005-0000-0000-0000CA060000}"/>
    <cellStyle name="Normal 316 2" xfId="1821" xr:uid="{00000000-0005-0000-0000-0000CB060000}"/>
    <cellStyle name="Normal 317" xfId="1136" xr:uid="{00000000-0005-0000-0000-0000CC060000}"/>
    <cellStyle name="Normal 317 2" xfId="1822" xr:uid="{00000000-0005-0000-0000-0000CD060000}"/>
    <cellStyle name="Normal 318" xfId="1137" xr:uid="{00000000-0005-0000-0000-0000CE060000}"/>
    <cellStyle name="Normal 318 2" xfId="1823" xr:uid="{00000000-0005-0000-0000-0000CF060000}"/>
    <cellStyle name="Normal 319" xfId="1138" xr:uid="{00000000-0005-0000-0000-0000D0060000}"/>
    <cellStyle name="Normal 319 2" xfId="1824" xr:uid="{00000000-0005-0000-0000-0000D1060000}"/>
    <cellStyle name="Normal 32" xfId="133" xr:uid="{00000000-0005-0000-0000-0000D2060000}"/>
    <cellStyle name="Normal 32 2" xfId="178" xr:uid="{00000000-0005-0000-0000-0000D3060000}"/>
    <cellStyle name="Normal 32 2 2" xfId="631" xr:uid="{00000000-0005-0000-0000-0000D4060000}"/>
    <cellStyle name="Normal 32 2 2 2" xfId="1514" xr:uid="{00000000-0005-0000-0000-0000D5060000}"/>
    <cellStyle name="Normal 32 2 3" xfId="399" xr:uid="{00000000-0005-0000-0000-0000D6060000}"/>
    <cellStyle name="Normal 32 2 4" xfId="1363" xr:uid="{00000000-0005-0000-0000-0000D7060000}"/>
    <cellStyle name="Normal 32 3" xfId="608" xr:uid="{00000000-0005-0000-0000-0000D8060000}"/>
    <cellStyle name="Normal 32 3 2" xfId="1491" xr:uid="{00000000-0005-0000-0000-0000D9060000}"/>
    <cellStyle name="Normal 32 4" xfId="354" xr:uid="{00000000-0005-0000-0000-0000DA060000}"/>
    <cellStyle name="Normal 32 5" xfId="1318" xr:uid="{00000000-0005-0000-0000-0000DB060000}"/>
    <cellStyle name="Normal 320" xfId="1139" xr:uid="{00000000-0005-0000-0000-0000DC060000}"/>
    <cellStyle name="Normal 320 2" xfId="1825" xr:uid="{00000000-0005-0000-0000-0000DD060000}"/>
    <cellStyle name="Normal 321" xfId="1140" xr:uid="{00000000-0005-0000-0000-0000DE060000}"/>
    <cellStyle name="Normal 321 2" xfId="1826" xr:uid="{00000000-0005-0000-0000-0000DF060000}"/>
    <cellStyle name="Normal 322" xfId="1141" xr:uid="{00000000-0005-0000-0000-0000E0060000}"/>
    <cellStyle name="Normal 322 2" xfId="1827" xr:uid="{00000000-0005-0000-0000-0000E1060000}"/>
    <cellStyle name="Normal 323" xfId="1142" xr:uid="{00000000-0005-0000-0000-0000E2060000}"/>
    <cellStyle name="Normal 323 2" xfId="1828" xr:uid="{00000000-0005-0000-0000-0000E3060000}"/>
    <cellStyle name="Normal 324" xfId="1143" xr:uid="{00000000-0005-0000-0000-0000E4060000}"/>
    <cellStyle name="Normal 324 2" xfId="1829" xr:uid="{00000000-0005-0000-0000-0000E5060000}"/>
    <cellStyle name="Normal 325" xfId="1144" xr:uid="{00000000-0005-0000-0000-0000E6060000}"/>
    <cellStyle name="Normal 325 2" xfId="1830" xr:uid="{00000000-0005-0000-0000-0000E7060000}"/>
    <cellStyle name="Normal 326" xfId="1145" xr:uid="{00000000-0005-0000-0000-0000E8060000}"/>
    <cellStyle name="Normal 326 2" xfId="1831" xr:uid="{00000000-0005-0000-0000-0000E9060000}"/>
    <cellStyle name="Normal 327" xfId="1146" xr:uid="{00000000-0005-0000-0000-0000EA060000}"/>
    <cellStyle name="Normal 327 2" xfId="1832" xr:uid="{00000000-0005-0000-0000-0000EB060000}"/>
    <cellStyle name="Normal 328" xfId="1147" xr:uid="{00000000-0005-0000-0000-0000EC060000}"/>
    <cellStyle name="Normal 328 2" xfId="1833" xr:uid="{00000000-0005-0000-0000-0000ED060000}"/>
    <cellStyle name="Normal 329" xfId="1148" xr:uid="{00000000-0005-0000-0000-0000EE060000}"/>
    <cellStyle name="Normal 329 2" xfId="1834" xr:uid="{00000000-0005-0000-0000-0000EF060000}"/>
    <cellStyle name="Normal 33" xfId="135" xr:uid="{00000000-0005-0000-0000-0000F0060000}"/>
    <cellStyle name="Normal 33 2" xfId="180" xr:uid="{00000000-0005-0000-0000-0000F1060000}"/>
    <cellStyle name="Normal 33 2 2" xfId="632" xr:uid="{00000000-0005-0000-0000-0000F2060000}"/>
    <cellStyle name="Normal 33 2 2 2" xfId="1515" xr:uid="{00000000-0005-0000-0000-0000F3060000}"/>
    <cellStyle name="Normal 33 2 3" xfId="401" xr:uid="{00000000-0005-0000-0000-0000F4060000}"/>
    <cellStyle name="Normal 33 2 4" xfId="1365" xr:uid="{00000000-0005-0000-0000-0000F5060000}"/>
    <cellStyle name="Normal 33 3" xfId="609" xr:uid="{00000000-0005-0000-0000-0000F6060000}"/>
    <cellStyle name="Normal 33 3 2" xfId="1492" xr:uid="{00000000-0005-0000-0000-0000F7060000}"/>
    <cellStyle name="Normal 33 4" xfId="356" xr:uid="{00000000-0005-0000-0000-0000F8060000}"/>
    <cellStyle name="Normal 33 5" xfId="1320" xr:uid="{00000000-0005-0000-0000-0000F9060000}"/>
    <cellStyle name="Normal 330" xfId="1149" xr:uid="{00000000-0005-0000-0000-0000FA060000}"/>
    <cellStyle name="Normal 330 2" xfId="1835" xr:uid="{00000000-0005-0000-0000-0000FB060000}"/>
    <cellStyle name="Normal 331" xfId="1150" xr:uid="{00000000-0005-0000-0000-0000FC060000}"/>
    <cellStyle name="Normal 331 2" xfId="1836" xr:uid="{00000000-0005-0000-0000-0000FD060000}"/>
    <cellStyle name="Normal 332" xfId="1152" xr:uid="{00000000-0005-0000-0000-0000FE060000}"/>
    <cellStyle name="Normal 332 2" xfId="1838" xr:uid="{00000000-0005-0000-0000-0000FF060000}"/>
    <cellStyle name="Normal 333" xfId="1151" xr:uid="{00000000-0005-0000-0000-000000070000}"/>
    <cellStyle name="Normal 333 2" xfId="1837" xr:uid="{00000000-0005-0000-0000-000001070000}"/>
    <cellStyle name="Normal 334" xfId="1153" xr:uid="{00000000-0005-0000-0000-000002070000}"/>
    <cellStyle name="Normal 334 2" xfId="1839" xr:uid="{00000000-0005-0000-0000-000003070000}"/>
    <cellStyle name="Normal 335" xfId="1154" xr:uid="{00000000-0005-0000-0000-000004070000}"/>
    <cellStyle name="Normal 335 2" xfId="1840" xr:uid="{00000000-0005-0000-0000-000005070000}"/>
    <cellStyle name="Normal 336" xfId="1155" xr:uid="{00000000-0005-0000-0000-000006070000}"/>
    <cellStyle name="Normal 336 2" xfId="1841" xr:uid="{00000000-0005-0000-0000-000007070000}"/>
    <cellStyle name="Normal 337" xfId="1156" xr:uid="{00000000-0005-0000-0000-000008070000}"/>
    <cellStyle name="Normal 337 2" xfId="1842" xr:uid="{00000000-0005-0000-0000-000009070000}"/>
    <cellStyle name="Normal 338" xfId="1157" xr:uid="{00000000-0005-0000-0000-00000A070000}"/>
    <cellStyle name="Normal 338 2" xfId="1843" xr:uid="{00000000-0005-0000-0000-00000B070000}"/>
    <cellStyle name="Normal 339" xfId="1158" xr:uid="{00000000-0005-0000-0000-00000C070000}"/>
    <cellStyle name="Normal 339 2" xfId="1844" xr:uid="{00000000-0005-0000-0000-00000D070000}"/>
    <cellStyle name="Normal 34" xfId="137" xr:uid="{00000000-0005-0000-0000-00000E070000}"/>
    <cellStyle name="Normal 34 2" xfId="182" xr:uid="{00000000-0005-0000-0000-00000F070000}"/>
    <cellStyle name="Normal 34 2 2" xfId="633" xr:uid="{00000000-0005-0000-0000-000010070000}"/>
    <cellStyle name="Normal 34 2 2 2" xfId="1516" xr:uid="{00000000-0005-0000-0000-000011070000}"/>
    <cellStyle name="Normal 34 2 3" xfId="403" xr:uid="{00000000-0005-0000-0000-000012070000}"/>
    <cellStyle name="Normal 34 2 4" xfId="1367" xr:uid="{00000000-0005-0000-0000-000013070000}"/>
    <cellStyle name="Normal 34 3" xfId="610" xr:uid="{00000000-0005-0000-0000-000014070000}"/>
    <cellStyle name="Normal 34 3 2" xfId="1493" xr:uid="{00000000-0005-0000-0000-000015070000}"/>
    <cellStyle name="Normal 34 4" xfId="358" xr:uid="{00000000-0005-0000-0000-000016070000}"/>
    <cellStyle name="Normal 34 5" xfId="1322" xr:uid="{00000000-0005-0000-0000-000017070000}"/>
    <cellStyle name="Normal 340" xfId="1159" xr:uid="{00000000-0005-0000-0000-000018070000}"/>
    <cellStyle name="Normal 340 2" xfId="1845" xr:uid="{00000000-0005-0000-0000-000019070000}"/>
    <cellStyle name="Normal 341" xfId="1160" xr:uid="{00000000-0005-0000-0000-00001A070000}"/>
    <cellStyle name="Normal 341 2" xfId="1846" xr:uid="{00000000-0005-0000-0000-00001B070000}"/>
    <cellStyle name="Normal 342" xfId="1161" xr:uid="{00000000-0005-0000-0000-00001C070000}"/>
    <cellStyle name="Normal 342 2" xfId="1847" xr:uid="{00000000-0005-0000-0000-00001D070000}"/>
    <cellStyle name="Normal 343" xfId="1162" xr:uid="{00000000-0005-0000-0000-00001E070000}"/>
    <cellStyle name="Normal 343 2" xfId="1848" xr:uid="{00000000-0005-0000-0000-00001F070000}"/>
    <cellStyle name="Normal 344" xfId="1163" xr:uid="{00000000-0005-0000-0000-000020070000}"/>
    <cellStyle name="Normal 344 2" xfId="1849" xr:uid="{00000000-0005-0000-0000-000021070000}"/>
    <cellStyle name="Normal 345" xfId="1165" xr:uid="{00000000-0005-0000-0000-000022070000}"/>
    <cellStyle name="Normal 345 2" xfId="1851" xr:uid="{00000000-0005-0000-0000-000023070000}"/>
    <cellStyle name="Normal 346" xfId="1164" xr:uid="{00000000-0005-0000-0000-000024070000}"/>
    <cellStyle name="Normal 346 2" xfId="1850" xr:uid="{00000000-0005-0000-0000-000025070000}"/>
    <cellStyle name="Normal 347" xfId="1166" xr:uid="{00000000-0005-0000-0000-000026070000}"/>
    <cellStyle name="Normal 347 2" xfId="1852" xr:uid="{00000000-0005-0000-0000-000027070000}"/>
    <cellStyle name="Normal 348" xfId="1167" xr:uid="{00000000-0005-0000-0000-000028070000}"/>
    <cellStyle name="Normal 348 2" xfId="1853" xr:uid="{00000000-0005-0000-0000-000029070000}"/>
    <cellStyle name="Normal 349" xfId="1168" xr:uid="{00000000-0005-0000-0000-00002A070000}"/>
    <cellStyle name="Normal 349 2" xfId="1854" xr:uid="{00000000-0005-0000-0000-00002B070000}"/>
    <cellStyle name="Normal 35" xfId="139" xr:uid="{00000000-0005-0000-0000-00002C070000}"/>
    <cellStyle name="Normal 35 2" xfId="184" xr:uid="{00000000-0005-0000-0000-00002D070000}"/>
    <cellStyle name="Normal 35 2 2" xfId="634" xr:uid="{00000000-0005-0000-0000-00002E070000}"/>
    <cellStyle name="Normal 35 2 2 2" xfId="1517" xr:uid="{00000000-0005-0000-0000-00002F070000}"/>
    <cellStyle name="Normal 35 2 3" xfId="405" xr:uid="{00000000-0005-0000-0000-000030070000}"/>
    <cellStyle name="Normal 35 2 4" xfId="1369" xr:uid="{00000000-0005-0000-0000-000031070000}"/>
    <cellStyle name="Normal 35 3" xfId="611" xr:uid="{00000000-0005-0000-0000-000032070000}"/>
    <cellStyle name="Normal 35 3 2" xfId="1494" xr:uid="{00000000-0005-0000-0000-000033070000}"/>
    <cellStyle name="Normal 35 4" xfId="360" xr:uid="{00000000-0005-0000-0000-000034070000}"/>
    <cellStyle name="Normal 35 5" xfId="1324" xr:uid="{00000000-0005-0000-0000-000035070000}"/>
    <cellStyle name="Normal 350" xfId="1169" xr:uid="{00000000-0005-0000-0000-000036070000}"/>
    <cellStyle name="Normal 350 2" xfId="1855" xr:uid="{00000000-0005-0000-0000-000037070000}"/>
    <cellStyle name="Normal 351" xfId="1170" xr:uid="{00000000-0005-0000-0000-000038070000}"/>
    <cellStyle name="Normal 351 2" xfId="1856" xr:uid="{00000000-0005-0000-0000-000039070000}"/>
    <cellStyle name="Normal 352" xfId="1171" xr:uid="{00000000-0005-0000-0000-00003A070000}"/>
    <cellStyle name="Normal 352 2" xfId="1857" xr:uid="{00000000-0005-0000-0000-00003B070000}"/>
    <cellStyle name="Normal 353" xfId="1172" xr:uid="{00000000-0005-0000-0000-00003C070000}"/>
    <cellStyle name="Normal 353 2" xfId="1858" xr:uid="{00000000-0005-0000-0000-00003D070000}"/>
    <cellStyle name="Normal 354" xfId="1173" xr:uid="{00000000-0005-0000-0000-00003E070000}"/>
    <cellStyle name="Normal 354 2" xfId="1859" xr:uid="{00000000-0005-0000-0000-00003F070000}"/>
    <cellStyle name="Normal 355" xfId="1174" xr:uid="{00000000-0005-0000-0000-000040070000}"/>
    <cellStyle name="Normal 355 2" xfId="1860" xr:uid="{00000000-0005-0000-0000-000041070000}"/>
    <cellStyle name="Normal 356" xfId="1175" xr:uid="{00000000-0005-0000-0000-000042070000}"/>
    <cellStyle name="Normal 356 2" xfId="1177" xr:uid="{00000000-0005-0000-0000-000043070000}"/>
    <cellStyle name="Normal 356 2 2" xfId="1863" xr:uid="{00000000-0005-0000-0000-000044070000}"/>
    <cellStyle name="Normal 356 3" xfId="1861" xr:uid="{00000000-0005-0000-0000-000045070000}"/>
    <cellStyle name="Normal 357" xfId="1176" xr:uid="{00000000-0005-0000-0000-000046070000}"/>
    <cellStyle name="Normal 357 2" xfId="1862" xr:uid="{00000000-0005-0000-0000-000047070000}"/>
    <cellStyle name="Normal 358" xfId="1180" xr:uid="{00000000-0005-0000-0000-000048070000}"/>
    <cellStyle name="Normal 358 2" xfId="1906" xr:uid="{00000000-0005-0000-0000-000049070000}"/>
    <cellStyle name="Normal 359" xfId="1182" xr:uid="{00000000-0005-0000-0000-00004A070000}"/>
    <cellStyle name="Normal 359 2" xfId="1908" xr:uid="{00000000-0005-0000-0000-00004B070000}"/>
    <cellStyle name="Normal 36" xfId="141" xr:uid="{00000000-0005-0000-0000-00004C070000}"/>
    <cellStyle name="Normal 36 2" xfId="186" xr:uid="{00000000-0005-0000-0000-00004D070000}"/>
    <cellStyle name="Normal 36 2 2" xfId="635" xr:uid="{00000000-0005-0000-0000-00004E070000}"/>
    <cellStyle name="Normal 36 2 2 2" xfId="1518" xr:uid="{00000000-0005-0000-0000-00004F070000}"/>
    <cellStyle name="Normal 36 2 3" xfId="407" xr:uid="{00000000-0005-0000-0000-000050070000}"/>
    <cellStyle name="Normal 36 2 4" xfId="1371" xr:uid="{00000000-0005-0000-0000-000051070000}"/>
    <cellStyle name="Normal 36 3" xfId="612" xr:uid="{00000000-0005-0000-0000-000052070000}"/>
    <cellStyle name="Normal 36 3 2" xfId="1495" xr:uid="{00000000-0005-0000-0000-000053070000}"/>
    <cellStyle name="Normal 36 4" xfId="362" xr:uid="{00000000-0005-0000-0000-000054070000}"/>
    <cellStyle name="Normal 36 5" xfId="1326" xr:uid="{00000000-0005-0000-0000-000055070000}"/>
    <cellStyle name="Normal 360" xfId="1183" xr:uid="{00000000-0005-0000-0000-000056070000}"/>
    <cellStyle name="Normal 360 2" xfId="1909" xr:uid="{00000000-0005-0000-0000-000057070000}"/>
    <cellStyle name="Normal 361" xfId="1185" xr:uid="{00000000-0005-0000-0000-000058070000}"/>
    <cellStyle name="Normal 361 2" xfId="1911" xr:uid="{00000000-0005-0000-0000-000059070000}"/>
    <cellStyle name="Normal 362" xfId="1184" xr:uid="{00000000-0005-0000-0000-00005A070000}"/>
    <cellStyle name="Normal 362 2" xfId="1910" xr:uid="{00000000-0005-0000-0000-00005B070000}"/>
    <cellStyle name="Normal 363" xfId="1187" xr:uid="{00000000-0005-0000-0000-00005C070000}"/>
    <cellStyle name="Normal 363 2" xfId="1913" xr:uid="{00000000-0005-0000-0000-00005D070000}"/>
    <cellStyle name="Normal 364" xfId="1188" xr:uid="{00000000-0005-0000-0000-00005E070000}"/>
    <cellStyle name="Normal 364 2" xfId="1914" xr:uid="{00000000-0005-0000-0000-00005F070000}"/>
    <cellStyle name="Normal 365" xfId="1186" xr:uid="{00000000-0005-0000-0000-000060070000}"/>
    <cellStyle name="Normal 365 2" xfId="1912" xr:uid="{00000000-0005-0000-0000-000061070000}"/>
    <cellStyle name="Normal 366" xfId="790" xr:uid="{00000000-0005-0000-0000-000062070000}"/>
    <cellStyle name="Normal 366 2" xfId="1915" xr:uid="{00000000-0005-0000-0000-000063070000}"/>
    <cellStyle name="Normal 367" xfId="1179" xr:uid="{00000000-0005-0000-0000-000064070000}"/>
    <cellStyle name="Normal 367 2" xfId="1916" xr:uid="{00000000-0005-0000-0000-000065070000}"/>
    <cellStyle name="Normal 368" xfId="1189" xr:uid="{00000000-0005-0000-0000-000066070000}"/>
    <cellStyle name="Normal 368 2" xfId="1917" xr:uid="{00000000-0005-0000-0000-000067070000}"/>
    <cellStyle name="Normal 369" xfId="1919" xr:uid="{00000000-0005-0000-0000-000068070000}"/>
    <cellStyle name="Normal 37" xfId="143" xr:uid="{00000000-0005-0000-0000-000069070000}"/>
    <cellStyle name="Normal 37 2" xfId="188" xr:uid="{00000000-0005-0000-0000-00006A070000}"/>
    <cellStyle name="Normal 37 2 2" xfId="636" xr:uid="{00000000-0005-0000-0000-00006B070000}"/>
    <cellStyle name="Normal 37 2 2 2" xfId="1519" xr:uid="{00000000-0005-0000-0000-00006C070000}"/>
    <cellStyle name="Normal 37 2 3" xfId="409" xr:uid="{00000000-0005-0000-0000-00006D070000}"/>
    <cellStyle name="Normal 37 2 4" xfId="1373" xr:uid="{00000000-0005-0000-0000-00006E070000}"/>
    <cellStyle name="Normal 37 3" xfId="613" xr:uid="{00000000-0005-0000-0000-00006F070000}"/>
    <cellStyle name="Normal 37 3 2" xfId="1496" xr:uid="{00000000-0005-0000-0000-000070070000}"/>
    <cellStyle name="Normal 37 4" xfId="364" xr:uid="{00000000-0005-0000-0000-000071070000}"/>
    <cellStyle name="Normal 37 5" xfId="1328" xr:uid="{00000000-0005-0000-0000-000072070000}"/>
    <cellStyle name="Normal 370" xfId="1918" xr:uid="{00000000-0005-0000-0000-000073070000}"/>
    <cellStyle name="Normal 371" xfId="1920" xr:uid="{00000000-0005-0000-0000-000074070000}"/>
    <cellStyle name="Normal 372" xfId="1921" xr:uid="{00000000-0005-0000-0000-000075070000}"/>
    <cellStyle name="Normal 373" xfId="1922" xr:uid="{00000000-0005-0000-0000-000076070000}"/>
    <cellStyle name="Normal 374" xfId="1923" xr:uid="{00000000-0005-0000-0000-000077070000}"/>
    <cellStyle name="Normal 375" xfId="1924" xr:uid="{00000000-0005-0000-0000-000078070000}"/>
    <cellStyle name="Normal 376" xfId="1925" xr:uid="{00000000-0005-0000-0000-000079070000}"/>
    <cellStyle name="Normal 377" xfId="1926" xr:uid="{00000000-0005-0000-0000-00007A070000}"/>
    <cellStyle name="Normal 378" xfId="1927" xr:uid="{00000000-0005-0000-0000-00007B070000}"/>
    <cellStyle name="Normal 379" xfId="1928" xr:uid="{00000000-0005-0000-0000-00007C070000}"/>
    <cellStyle name="Normal 38" xfId="145" xr:uid="{00000000-0005-0000-0000-00007D070000}"/>
    <cellStyle name="Normal 38 2" xfId="190" xr:uid="{00000000-0005-0000-0000-00007E070000}"/>
    <cellStyle name="Normal 38 2 2" xfId="637" xr:uid="{00000000-0005-0000-0000-00007F070000}"/>
    <cellStyle name="Normal 38 2 2 2" xfId="1520" xr:uid="{00000000-0005-0000-0000-000080070000}"/>
    <cellStyle name="Normal 38 2 3" xfId="411" xr:uid="{00000000-0005-0000-0000-000081070000}"/>
    <cellStyle name="Normal 38 2 4" xfId="1375" xr:uid="{00000000-0005-0000-0000-000082070000}"/>
    <cellStyle name="Normal 38 3" xfId="614" xr:uid="{00000000-0005-0000-0000-000083070000}"/>
    <cellStyle name="Normal 38 3 2" xfId="1497" xr:uid="{00000000-0005-0000-0000-000084070000}"/>
    <cellStyle name="Normal 38 4" xfId="366" xr:uid="{00000000-0005-0000-0000-000085070000}"/>
    <cellStyle name="Normal 38 5" xfId="1330" xr:uid="{00000000-0005-0000-0000-000086070000}"/>
    <cellStyle name="Normal 380" xfId="1929" xr:uid="{00000000-0005-0000-0000-000087070000}"/>
    <cellStyle name="Normal 381" xfId="1971" xr:uid="{00000000-0005-0000-0000-000088070000}"/>
    <cellStyle name="Normal 382" xfId="1972" xr:uid="{00000000-0005-0000-0000-000089070000}"/>
    <cellStyle name="Normal 383" xfId="1973" xr:uid="{00000000-0005-0000-0000-00008A070000}"/>
    <cellStyle name="Normal 384" xfId="1974" xr:uid="{00000000-0005-0000-0000-00008B070000}"/>
    <cellStyle name="Normal 385" xfId="1975" xr:uid="{00000000-0005-0000-0000-00008C070000}"/>
    <cellStyle name="Normal 386" xfId="1976" xr:uid="{00000000-0005-0000-0000-00008D070000}"/>
    <cellStyle name="Normal 387" xfId="1977" xr:uid="{00000000-0005-0000-0000-00008E070000}"/>
    <cellStyle name="Normal 388" xfId="1978" xr:uid="{00000000-0005-0000-0000-00008F070000}"/>
    <cellStyle name="Normal 389" xfId="1979" xr:uid="{00000000-0005-0000-0000-000090070000}"/>
    <cellStyle name="Normal 39" xfId="147" xr:uid="{00000000-0005-0000-0000-000091070000}"/>
    <cellStyle name="Normal 39 2" xfId="192" xr:uid="{00000000-0005-0000-0000-000092070000}"/>
    <cellStyle name="Normal 39 2 2" xfId="638" xr:uid="{00000000-0005-0000-0000-000093070000}"/>
    <cellStyle name="Normal 39 2 2 2" xfId="1521" xr:uid="{00000000-0005-0000-0000-000094070000}"/>
    <cellStyle name="Normal 39 2 3" xfId="413" xr:uid="{00000000-0005-0000-0000-000095070000}"/>
    <cellStyle name="Normal 39 2 4" xfId="1377" xr:uid="{00000000-0005-0000-0000-000096070000}"/>
    <cellStyle name="Normal 39 3" xfId="615" xr:uid="{00000000-0005-0000-0000-000097070000}"/>
    <cellStyle name="Normal 39 3 2" xfId="1498" xr:uid="{00000000-0005-0000-0000-000098070000}"/>
    <cellStyle name="Normal 39 4" xfId="368" xr:uid="{00000000-0005-0000-0000-000099070000}"/>
    <cellStyle name="Normal 39 5" xfId="1332" xr:uid="{00000000-0005-0000-0000-00009A070000}"/>
    <cellStyle name="Normal 390" xfId="1980" xr:uid="{00000000-0005-0000-0000-00009B070000}"/>
    <cellStyle name="Normal 391" xfId="1981" xr:uid="{00000000-0005-0000-0000-00009C070000}"/>
    <cellStyle name="Normal 392" xfId="1982" xr:uid="{00000000-0005-0000-0000-00009D070000}"/>
    <cellStyle name="Normal 393" xfId="1983" xr:uid="{00000000-0005-0000-0000-00009E070000}"/>
    <cellStyle name="Normal 394" xfId="1984" xr:uid="{00000000-0005-0000-0000-00009F070000}"/>
    <cellStyle name="Normal 395" xfId="1985" xr:uid="{00000000-0005-0000-0000-0000A0070000}"/>
    <cellStyle name="Normal 396" xfId="1986" xr:uid="{00000000-0005-0000-0000-0000A1070000}"/>
    <cellStyle name="Normal 397" xfId="1987" xr:uid="{00000000-0005-0000-0000-0000A2070000}"/>
    <cellStyle name="Normal 398" xfId="1988" xr:uid="{00000000-0005-0000-0000-0000A3070000}"/>
    <cellStyle name="Normal 399" xfId="1989" xr:uid="{00000000-0005-0000-0000-0000A4070000}"/>
    <cellStyle name="Normal 4" xfId="48" xr:uid="{00000000-0005-0000-0000-0000A5070000}"/>
    <cellStyle name="Normal 4 2" xfId="65" xr:uid="{00000000-0005-0000-0000-0000A6070000}"/>
    <cellStyle name="Normal 4 2 2" xfId="575" xr:uid="{00000000-0005-0000-0000-0000A7070000}"/>
    <cellStyle name="Normal 4 2 2 2" xfId="1458" xr:uid="{00000000-0005-0000-0000-0000A8070000}"/>
    <cellStyle name="Normal 4 2 3" xfId="247" xr:uid="{00000000-0005-0000-0000-0000A9070000}"/>
    <cellStyle name="Normal 4 2 4" xfId="1212" xr:uid="{00000000-0005-0000-0000-0000AA070000}"/>
    <cellStyle name="Normal 4 3" xfId="567" xr:uid="{00000000-0005-0000-0000-0000AB070000}"/>
    <cellStyle name="Normal 4 3 2" xfId="1450" xr:uid="{00000000-0005-0000-0000-0000AC070000}"/>
    <cellStyle name="Normal 4 4" xfId="737" xr:uid="{00000000-0005-0000-0000-0000AD070000}"/>
    <cellStyle name="Normal 4 4 2" xfId="1611" xr:uid="{00000000-0005-0000-0000-0000AE070000}"/>
    <cellStyle name="Normal 4 5" xfId="231" xr:uid="{00000000-0005-0000-0000-0000AF070000}"/>
    <cellStyle name="Normal 4 5 2" xfId="2250" xr:uid="{00000000-0005-0000-0000-0000B0070000}"/>
    <cellStyle name="Normal 4 5 3" xfId="2569" xr:uid="{C5F412C5-5EF9-4689-8AE0-06BE2FCFEBD0}"/>
    <cellStyle name="Normal 4 6" xfId="1196" xr:uid="{00000000-0005-0000-0000-0000B1070000}"/>
    <cellStyle name="Normal 4 6 2" xfId="2803" xr:uid="{DDD95B8B-5E12-405C-8875-961563D930A5}"/>
    <cellStyle name="Normal 40" xfId="149" xr:uid="{00000000-0005-0000-0000-0000B2070000}"/>
    <cellStyle name="Normal 40 2" xfId="194" xr:uid="{00000000-0005-0000-0000-0000B3070000}"/>
    <cellStyle name="Normal 40 2 2" xfId="639" xr:uid="{00000000-0005-0000-0000-0000B4070000}"/>
    <cellStyle name="Normal 40 2 2 2" xfId="1522" xr:uid="{00000000-0005-0000-0000-0000B5070000}"/>
    <cellStyle name="Normal 40 2 3" xfId="415" xr:uid="{00000000-0005-0000-0000-0000B6070000}"/>
    <cellStyle name="Normal 40 2 4" xfId="1379" xr:uid="{00000000-0005-0000-0000-0000B7070000}"/>
    <cellStyle name="Normal 40 3" xfId="616" xr:uid="{00000000-0005-0000-0000-0000B8070000}"/>
    <cellStyle name="Normal 40 3 2" xfId="1499" xr:uid="{00000000-0005-0000-0000-0000B9070000}"/>
    <cellStyle name="Normal 40 4" xfId="370" xr:uid="{00000000-0005-0000-0000-0000BA070000}"/>
    <cellStyle name="Normal 40 5" xfId="1334" xr:uid="{00000000-0005-0000-0000-0000BB070000}"/>
    <cellStyle name="Normal 400" xfId="1990" xr:uid="{00000000-0005-0000-0000-0000BC070000}"/>
    <cellStyle name="Normal 401" xfId="1991" xr:uid="{00000000-0005-0000-0000-0000BD070000}"/>
    <cellStyle name="Normal 402" xfId="1992" xr:uid="{00000000-0005-0000-0000-0000BE070000}"/>
    <cellStyle name="Normal 403" xfId="1993" xr:uid="{00000000-0005-0000-0000-0000BF070000}"/>
    <cellStyle name="Normal 404" xfId="1994" xr:uid="{00000000-0005-0000-0000-0000C0070000}"/>
    <cellStyle name="Normal 405" xfId="1190" xr:uid="{00000000-0005-0000-0000-0000C1070000}"/>
    <cellStyle name="Normal 405 2" xfId="2251" xr:uid="{00000000-0005-0000-0000-0000C2070000}"/>
    <cellStyle name="Normal 405 3" xfId="2570" xr:uid="{C629A242-33AF-4F29-A9C8-580725429697}"/>
    <cellStyle name="Normal 406" xfId="1691" xr:uid="{00000000-0005-0000-0000-0000C3070000}"/>
    <cellStyle name="Normal 406 2" xfId="2252" xr:uid="{00000000-0005-0000-0000-0000C4070000}"/>
    <cellStyle name="Normal 407" xfId="2001" xr:uid="{00000000-0005-0000-0000-0000C5070000}"/>
    <cellStyle name="Normal 407 2" xfId="2253" xr:uid="{00000000-0005-0000-0000-0000C6070000}"/>
    <cellStyle name="Normal 408" xfId="1997" xr:uid="{00000000-0005-0000-0000-0000C7070000}"/>
    <cellStyle name="Normal 408 2" xfId="2254" xr:uid="{00000000-0005-0000-0000-0000C8070000}"/>
    <cellStyle name="Normal 409" xfId="2002" xr:uid="{00000000-0005-0000-0000-0000C9070000}"/>
    <cellStyle name="Normal 409 2" xfId="2255" xr:uid="{00000000-0005-0000-0000-0000CA070000}"/>
    <cellStyle name="Normal 41" xfId="151" xr:uid="{00000000-0005-0000-0000-0000CB070000}"/>
    <cellStyle name="Normal 41 2" xfId="617" xr:uid="{00000000-0005-0000-0000-0000CC070000}"/>
    <cellStyle name="Normal 41 2 2" xfId="1500" xr:uid="{00000000-0005-0000-0000-0000CD070000}"/>
    <cellStyle name="Normal 41 3" xfId="372" xr:uid="{00000000-0005-0000-0000-0000CE070000}"/>
    <cellStyle name="Normal 41 4" xfId="1336" xr:uid="{00000000-0005-0000-0000-0000CF070000}"/>
    <cellStyle name="Normal 410" xfId="1998" xr:uid="{00000000-0005-0000-0000-0000D0070000}"/>
    <cellStyle name="Normal 410 2" xfId="2256" xr:uid="{00000000-0005-0000-0000-0000D1070000}"/>
    <cellStyle name="Normal 411" xfId="1995" xr:uid="{00000000-0005-0000-0000-0000D2070000}"/>
    <cellStyle name="Normal 411 2" xfId="2257" xr:uid="{00000000-0005-0000-0000-0000D3070000}"/>
    <cellStyle name="Normal 412" xfId="2000" xr:uid="{00000000-0005-0000-0000-0000D4070000}"/>
    <cellStyle name="Normal 412 2" xfId="2258" xr:uid="{00000000-0005-0000-0000-0000D5070000}"/>
    <cellStyle name="Normal 413" xfId="1996" xr:uid="{00000000-0005-0000-0000-0000D6070000}"/>
    <cellStyle name="Normal 413 2" xfId="2259" xr:uid="{00000000-0005-0000-0000-0000D7070000}"/>
    <cellStyle name="Normal 414" xfId="1999" xr:uid="{00000000-0005-0000-0000-0000D8070000}"/>
    <cellStyle name="Normal 414 2" xfId="2260" xr:uid="{00000000-0005-0000-0000-0000D9070000}"/>
    <cellStyle name="Normal 415" xfId="2261" xr:uid="{00000000-0005-0000-0000-0000DA070000}"/>
    <cellStyle name="Normal 415 2" xfId="2571" xr:uid="{FFCF01ED-F4CA-4791-8B0C-706CAD2CE543}"/>
    <cellStyle name="Normal 416" xfId="2262" xr:uid="{00000000-0005-0000-0000-0000DB070000}"/>
    <cellStyle name="Normal 416 2" xfId="2572" xr:uid="{5444B810-8D96-4381-A134-53ED72CB616B}"/>
    <cellStyle name="Normal 417" xfId="2290" xr:uid="{00000000-0005-0000-0000-0000DC070000}"/>
    <cellStyle name="Normal 417 2" xfId="2588" xr:uid="{E5F11E4C-0233-4F77-AE88-B5D14A00FED3}"/>
    <cellStyle name="Normal 418" xfId="2003" xr:uid="{00000000-0005-0000-0000-0000DD070000}"/>
    <cellStyle name="Normal 418 2" xfId="2589" xr:uid="{4B0E122B-4244-4778-8584-4A7AC7BB3434}"/>
    <cellStyle name="Normal 419" xfId="2590" xr:uid="{6350A14B-C0DB-4631-8B0C-6675A5AEE6CA}"/>
    <cellStyle name="Normal 42" xfId="198" xr:uid="{00000000-0005-0000-0000-0000DE070000}"/>
    <cellStyle name="Normal 42 2" xfId="204" xr:uid="{00000000-0005-0000-0000-0000DF070000}"/>
    <cellStyle name="Normal 42 2 2" xfId="644" xr:uid="{00000000-0005-0000-0000-0000E0070000}"/>
    <cellStyle name="Normal 42 2 2 2" xfId="1527" xr:uid="{00000000-0005-0000-0000-0000E1070000}"/>
    <cellStyle name="Normal 42 2 3" xfId="425" xr:uid="{00000000-0005-0000-0000-0000E2070000}"/>
    <cellStyle name="Normal 42 2 4" xfId="1389" xr:uid="{00000000-0005-0000-0000-0000E3070000}"/>
    <cellStyle name="Normal 42 3" xfId="641" xr:uid="{00000000-0005-0000-0000-0000E4070000}"/>
    <cellStyle name="Normal 42 3 2" xfId="1524" xr:uid="{00000000-0005-0000-0000-0000E5070000}"/>
    <cellStyle name="Normal 42 4" xfId="419" xr:uid="{00000000-0005-0000-0000-0000E6070000}"/>
    <cellStyle name="Normal 42 5" xfId="1383" xr:uid="{00000000-0005-0000-0000-0000E7070000}"/>
    <cellStyle name="Normal 420" xfId="2591" xr:uid="{77CDC9AD-7198-48C0-9977-5E768AD965B8}"/>
    <cellStyle name="Normal 421" xfId="2592" xr:uid="{6A71E277-B76D-4514-8597-27AE98F79078}"/>
    <cellStyle name="Normal 422" xfId="2593" xr:uid="{F3CB7811-2094-4E74-95C2-C6610425E32A}"/>
    <cellStyle name="Normal 423" xfId="2594" xr:uid="{B7CADF98-C6C0-4503-B841-30A3F3CBB6B7}"/>
    <cellStyle name="Normal 424" xfId="2595" xr:uid="{EFB75386-042E-46B2-A120-DA51663ECCE5}"/>
    <cellStyle name="Normal 425" xfId="2596" xr:uid="{BFF1D3FE-68D8-4196-9BBA-240FAC2420AE}"/>
    <cellStyle name="Normal 426" xfId="2597" xr:uid="{3E676436-321D-4510-A0DC-53C4375E5A80}"/>
    <cellStyle name="Normal 427" xfId="2598" xr:uid="{DCE5ECA1-B5A4-49AD-974D-1B972D3A01B4}"/>
    <cellStyle name="Normal 428" xfId="2599" xr:uid="{A1E0EB60-0B71-4E76-B858-53FBF6D589D2}"/>
    <cellStyle name="Normal 429" xfId="2600" xr:uid="{31F7D459-87A3-4FC1-BFA9-EF021A28E4B2}"/>
    <cellStyle name="Normal 43" xfId="200" xr:uid="{00000000-0005-0000-0000-0000E8070000}"/>
    <cellStyle name="Normal 43 2" xfId="206" xr:uid="{00000000-0005-0000-0000-0000E9070000}"/>
    <cellStyle name="Normal 43 2 2" xfId="645" xr:uid="{00000000-0005-0000-0000-0000EA070000}"/>
    <cellStyle name="Normal 43 2 2 2" xfId="1528" xr:uid="{00000000-0005-0000-0000-0000EB070000}"/>
    <cellStyle name="Normal 43 2 3" xfId="427" xr:uid="{00000000-0005-0000-0000-0000EC070000}"/>
    <cellStyle name="Normal 43 2 4" xfId="1391" xr:uid="{00000000-0005-0000-0000-0000ED070000}"/>
    <cellStyle name="Normal 43 3" xfId="642" xr:uid="{00000000-0005-0000-0000-0000EE070000}"/>
    <cellStyle name="Normal 43 3 2" xfId="1525" xr:uid="{00000000-0005-0000-0000-0000EF070000}"/>
    <cellStyle name="Normal 43 4" xfId="421" xr:uid="{00000000-0005-0000-0000-0000F0070000}"/>
    <cellStyle name="Normal 43 5" xfId="1385" xr:uid="{00000000-0005-0000-0000-0000F1070000}"/>
    <cellStyle name="Normal 430" xfId="2601" xr:uid="{CA33460D-D0B3-4D9D-9593-D3C04F6D1CAD}"/>
    <cellStyle name="Normal 431" xfId="2602" xr:uid="{3C7A557E-70BB-4EE5-8DA4-446523EC855E}"/>
    <cellStyle name="Normal 432" xfId="2603" xr:uid="{20B12E89-9108-4BDF-AEE8-13C7CE17DF3C}"/>
    <cellStyle name="Normal 433" xfId="2604" xr:uid="{4B6035AF-C6D3-4E80-9E01-F1F26BBCBAA7}"/>
    <cellStyle name="Normal 434" xfId="2605" xr:uid="{6CCCC859-01F4-4A5A-8D6A-253CBA6C8592}"/>
    <cellStyle name="Normal 435" xfId="2606" xr:uid="{64985B52-D2E5-4900-9B91-1B47EC339C4C}"/>
    <cellStyle name="Normal 436" xfId="2607" xr:uid="{FBFD67D1-D9C3-4EAF-A9A6-282CBFC799C9}"/>
    <cellStyle name="Normal 437" xfId="2608" xr:uid="{E0901DD1-1FF9-4647-9F59-9160C1AF79FC}"/>
    <cellStyle name="Normal 438" xfId="2609" xr:uid="{F57F6721-26D0-4120-8628-F437A603C023}"/>
    <cellStyle name="Normal 439" xfId="2610" xr:uid="{B1AF3C89-6D1B-4951-AC85-B7F682278CF9}"/>
    <cellStyle name="Normal 44" xfId="202" xr:uid="{00000000-0005-0000-0000-0000F2070000}"/>
    <cellStyle name="Normal 44 2" xfId="208" xr:uid="{00000000-0005-0000-0000-0000F3070000}"/>
    <cellStyle name="Normal 44 2 2" xfId="646" xr:uid="{00000000-0005-0000-0000-0000F4070000}"/>
    <cellStyle name="Normal 44 2 2 2" xfId="1529" xr:uid="{00000000-0005-0000-0000-0000F5070000}"/>
    <cellStyle name="Normal 44 2 3" xfId="429" xr:uid="{00000000-0005-0000-0000-0000F6070000}"/>
    <cellStyle name="Normal 44 2 4" xfId="1393" xr:uid="{00000000-0005-0000-0000-0000F7070000}"/>
    <cellStyle name="Normal 44 3" xfId="643" xr:uid="{00000000-0005-0000-0000-0000F8070000}"/>
    <cellStyle name="Normal 44 3 2" xfId="1526" xr:uid="{00000000-0005-0000-0000-0000F9070000}"/>
    <cellStyle name="Normal 44 4" xfId="423" xr:uid="{00000000-0005-0000-0000-0000FA070000}"/>
    <cellStyle name="Normal 44 5" xfId="1387" xr:uid="{00000000-0005-0000-0000-0000FB070000}"/>
    <cellStyle name="Normal 440" xfId="2611" xr:uid="{434BFE19-A56E-40CD-9885-304B0BF40C18}"/>
    <cellStyle name="Normal 441" xfId="2612" xr:uid="{24948026-F919-412F-A9D6-975877659355}"/>
    <cellStyle name="Normal 442" xfId="2613" xr:uid="{74712404-91BC-4066-98DC-9A06F7648192}"/>
    <cellStyle name="Normal 443" xfId="2614" xr:uid="{3EB409B1-B79C-491E-AE30-F38B446521A3}"/>
    <cellStyle name="Normal 444" xfId="2615" xr:uid="{F1409839-9723-4120-8B30-FD16D916398F}"/>
    <cellStyle name="Normal 445" xfId="2616" xr:uid="{4C85D9F6-AF00-446D-955E-F4BC6062E649}"/>
    <cellStyle name="Normal 446" xfId="2617" xr:uid="{5798514D-3EEA-4EC3-8439-4FCB9C8F31D1}"/>
    <cellStyle name="Normal 447" xfId="2618" xr:uid="{EFFE906D-2C44-4B17-95A9-668332E8E3F2}"/>
    <cellStyle name="Normal 448" xfId="2619" xr:uid="{91471F82-462D-495F-8523-385A1E2D6F74}"/>
    <cellStyle name="Normal 449" xfId="2620" xr:uid="{B0BE2F01-9969-4D22-810D-7679E383253C}"/>
    <cellStyle name="Normal 45" xfId="210" xr:uid="{00000000-0005-0000-0000-0000FC070000}"/>
    <cellStyle name="Normal 45 2" xfId="219" xr:uid="{00000000-0005-0000-0000-0000FD070000}"/>
    <cellStyle name="Normal 45 2 2" xfId="696" xr:uid="{00000000-0005-0000-0000-0000FE070000}"/>
    <cellStyle name="Normal 45 2 3" xfId="1579" xr:uid="{00000000-0005-0000-0000-0000FF070000}"/>
    <cellStyle name="Normal 45 3" xfId="431" xr:uid="{00000000-0005-0000-0000-000000080000}"/>
    <cellStyle name="Normal 45 4" xfId="1395" xr:uid="{00000000-0005-0000-0000-000001080000}"/>
    <cellStyle name="Normal 450" xfId="2621" xr:uid="{3C48710B-8DFC-496D-B74B-721E17F9DB2C}"/>
    <cellStyle name="Normal 451" xfId="2622" xr:uid="{11461B23-0568-4936-9164-26A9F6654130}"/>
    <cellStyle name="Normal 452" xfId="2623" xr:uid="{0072B9F1-3FBA-4F28-9E9E-A377BE0FDC72}"/>
    <cellStyle name="Normal 453" xfId="2624" xr:uid="{2F38CA1C-368C-47BE-A4DB-4E2B92B41FBF}"/>
    <cellStyle name="Normal 454" xfId="2627" xr:uid="{3F35A6E2-8C77-47FC-BBE6-2E6DED708810}"/>
    <cellStyle name="Normal 455" xfId="2625" xr:uid="{C5C4B8D1-FBCA-4738-A535-D4A93EDDFF5B}"/>
    <cellStyle name="Normal 456" xfId="2629" xr:uid="{1F608BB5-DB24-45E0-9FD4-ED0BD2B126F4}"/>
    <cellStyle name="Normal 457" xfId="2780" xr:uid="{115ECAF3-90A1-435E-B91E-04793ECA3A50}"/>
    <cellStyle name="Normal 458" xfId="2789" xr:uid="{C913C4B0-FE18-47D6-8212-737588CB4321}"/>
    <cellStyle name="Normal 459" xfId="2790" xr:uid="{A17D04A4-8B3B-47B2-AF6D-85101B35A2F7}"/>
    <cellStyle name="Normal 46" xfId="212" xr:uid="{00000000-0005-0000-0000-000002080000}"/>
    <cellStyle name="Normal 46 2" xfId="221" xr:uid="{00000000-0005-0000-0000-000003080000}"/>
    <cellStyle name="Normal 46 2 2" xfId="698" xr:uid="{00000000-0005-0000-0000-000004080000}"/>
    <cellStyle name="Normal 46 2 3" xfId="1581" xr:uid="{00000000-0005-0000-0000-000005080000}"/>
    <cellStyle name="Normal 46 3" xfId="433" xr:uid="{00000000-0005-0000-0000-000006080000}"/>
    <cellStyle name="Normal 46 4" xfId="1397" xr:uid="{00000000-0005-0000-0000-000007080000}"/>
    <cellStyle name="Normal 460" xfId="2791" xr:uid="{B30FAEEF-915E-4A6C-9ADF-A8B3AFDE947F}"/>
    <cellStyle name="Normal 461" xfId="2792" xr:uid="{4A5F14F3-8569-4CF8-89C6-331A80B95141}"/>
    <cellStyle name="Normal 462" xfId="2815" xr:uid="{ED40D250-1F6F-43F0-BE76-1B5C1AA67E18}"/>
    <cellStyle name="Normal 463" xfId="2291" xr:uid="{981D250E-8FAA-49F4-86FC-29EAAAF3AB7A}"/>
    <cellStyle name="Normal 464" xfId="2587" xr:uid="{592B808E-6D51-4B65-96F9-7A7F7046204B}"/>
    <cellStyle name="Normal 465" xfId="2822" xr:uid="{B6DE5204-2D7B-46A7-B4AB-CD5804434682}"/>
    <cellStyle name="Normal 466" xfId="2830" xr:uid="{AE12A616-44FB-445E-88F2-5F9D21E2C487}"/>
    <cellStyle name="Normal 467" xfId="2834" xr:uid="{79E6F9E1-E74B-4F75-AD9D-90AAD19E3016}"/>
    <cellStyle name="Normal 468" xfId="2831" xr:uid="{8FC37126-E109-4CE2-994A-1E152D8A8FA4}"/>
    <cellStyle name="Normal 469" xfId="2832" xr:uid="{9D4B23B3-EED5-4258-B4C0-FF7541E6E818}"/>
    <cellStyle name="Normal 47" xfId="216" xr:uid="{00000000-0005-0000-0000-000008080000}"/>
    <cellStyle name="Normal 47 2" xfId="223" xr:uid="{00000000-0005-0000-0000-000009080000}"/>
    <cellStyle name="Normal 47 2 2" xfId="700" xr:uid="{00000000-0005-0000-0000-00000A080000}"/>
    <cellStyle name="Normal 47 2 3" xfId="1583" xr:uid="{00000000-0005-0000-0000-00000B080000}"/>
    <cellStyle name="Normal 47 3" xfId="437" xr:uid="{00000000-0005-0000-0000-00000C080000}"/>
    <cellStyle name="Normal 47 4" xfId="1401" xr:uid="{00000000-0005-0000-0000-00000D080000}"/>
    <cellStyle name="Normal 470" xfId="2833" xr:uid="{2B049484-83AF-4A0F-9867-9774688003AB}"/>
    <cellStyle name="Normal 471" xfId="2841" xr:uid="{F39051A8-0CAB-4DA6-B033-0E6FD11CE07E}"/>
    <cellStyle name="Normal 472" xfId="2850" xr:uid="{D58321F7-946B-4460-A430-53A32F9A8303}"/>
    <cellStyle name="Normal 473" xfId="2842" xr:uid="{A85298A5-FC57-4A94-A28C-508FE6F9C789}"/>
    <cellStyle name="Normal 474" xfId="2843" xr:uid="{2883980D-8E05-4148-A5B3-187947CC4F65}"/>
    <cellStyle name="Normal 475" xfId="2844" xr:uid="{F90DC708-B5E0-4615-BE78-1E37FE5E0BDD}"/>
    <cellStyle name="Normal 48" xfId="439" xr:uid="{00000000-0005-0000-0000-00000E080000}"/>
    <cellStyle name="Normal 48 2" xfId="702" xr:uid="{00000000-0005-0000-0000-00000F080000}"/>
    <cellStyle name="Normal 48 2 2" xfId="1585" xr:uid="{00000000-0005-0000-0000-000010080000}"/>
    <cellStyle name="Normal 48 3" xfId="1403" xr:uid="{00000000-0005-0000-0000-000011080000}"/>
    <cellStyle name="Normal 49" xfId="522" xr:uid="{00000000-0005-0000-0000-000012080000}"/>
    <cellStyle name="Normal 49 2" xfId="1405" xr:uid="{00000000-0005-0000-0000-000013080000}"/>
    <cellStyle name="Normal 49 2 2" xfId="2718" xr:uid="{DA2EC664-4626-4399-B9E2-6301E404E225}"/>
    <cellStyle name="Normal 5" xfId="50" xr:uid="{00000000-0005-0000-0000-000014080000}"/>
    <cellStyle name="Normal 5 2" xfId="67" xr:uid="{00000000-0005-0000-0000-000015080000}"/>
    <cellStyle name="Normal 5 2 2" xfId="576" xr:uid="{00000000-0005-0000-0000-000016080000}"/>
    <cellStyle name="Normal 5 2 2 2" xfId="1459" xr:uid="{00000000-0005-0000-0000-000017080000}"/>
    <cellStyle name="Normal 5 2 3" xfId="249" xr:uid="{00000000-0005-0000-0000-000018080000}"/>
    <cellStyle name="Normal 5 2 3 2" xfId="2263" xr:uid="{00000000-0005-0000-0000-000019080000}"/>
    <cellStyle name="Normal 5 2 3 3" xfId="2573" xr:uid="{E3498CB5-0EB5-440E-B19B-D9697A600445}"/>
    <cellStyle name="Normal 5 2 4" xfId="1214" xr:uid="{00000000-0005-0000-0000-00001A080000}"/>
    <cellStyle name="Normal 5 3" xfId="568" xr:uid="{00000000-0005-0000-0000-00001B080000}"/>
    <cellStyle name="Normal 5 3 2" xfId="1451" xr:uid="{00000000-0005-0000-0000-00001C080000}"/>
    <cellStyle name="Normal 5 4" xfId="738" xr:uid="{00000000-0005-0000-0000-00001D080000}"/>
    <cellStyle name="Normal 5 4 2" xfId="1612" xr:uid="{00000000-0005-0000-0000-00001E080000}"/>
    <cellStyle name="Normal 5 5" xfId="233" xr:uid="{00000000-0005-0000-0000-00001F080000}"/>
    <cellStyle name="Normal 5 5 2" xfId="2264" xr:uid="{00000000-0005-0000-0000-000020080000}"/>
    <cellStyle name="Normal 5 5 3" xfId="2574" xr:uid="{CF080698-A059-4254-A4A3-D997251825E0}"/>
    <cellStyle name="Normal 5 6" xfId="1198" xr:uid="{00000000-0005-0000-0000-000021080000}"/>
    <cellStyle name="Normal 50" xfId="647" xr:uid="{00000000-0005-0000-0000-000022080000}"/>
    <cellStyle name="Normal 50 2" xfId="1530" xr:uid="{00000000-0005-0000-0000-000023080000}"/>
    <cellStyle name="Normal 50 2 2" xfId="2719" xr:uid="{D470240A-58AC-44E6-806A-F0E06459640B}"/>
    <cellStyle name="Normal 501" xfId="2829" xr:uid="{01500037-4439-4641-BFF8-109445AD1344}"/>
    <cellStyle name="Normal 51" xfId="648" xr:uid="{00000000-0005-0000-0000-000024080000}"/>
    <cellStyle name="Normal 51 2" xfId="1531" xr:uid="{00000000-0005-0000-0000-000025080000}"/>
    <cellStyle name="Normal 51 2 2" xfId="2720" xr:uid="{BB9D18CB-14C2-43F8-91A2-FFCD9A4362CC}"/>
    <cellStyle name="Normal 52" xfId="649" xr:uid="{00000000-0005-0000-0000-000026080000}"/>
    <cellStyle name="Normal 52 2" xfId="1532" xr:uid="{00000000-0005-0000-0000-000027080000}"/>
    <cellStyle name="Normal 52 2 2" xfId="2721" xr:uid="{CD3BBBC1-6630-4B16-9349-CAC0E91B03B5}"/>
    <cellStyle name="Normal 53" xfId="650" xr:uid="{00000000-0005-0000-0000-000028080000}"/>
    <cellStyle name="Normal 53 2" xfId="1533" xr:uid="{00000000-0005-0000-0000-000029080000}"/>
    <cellStyle name="Normal 53 2 2" xfId="2722" xr:uid="{A8D9D59C-0436-4532-8EAC-262D286B4381}"/>
    <cellStyle name="Normal 54" xfId="651" xr:uid="{00000000-0005-0000-0000-00002A080000}"/>
    <cellStyle name="Normal 54 2" xfId="1534" xr:uid="{00000000-0005-0000-0000-00002B080000}"/>
    <cellStyle name="Normal 54 2 2" xfId="2723" xr:uid="{3276F342-338E-4CBC-BC4D-7FDD21BD9630}"/>
    <cellStyle name="Normal 55" xfId="652" xr:uid="{00000000-0005-0000-0000-00002C080000}"/>
    <cellStyle name="Normal 55 2" xfId="1535" xr:uid="{00000000-0005-0000-0000-00002D080000}"/>
    <cellStyle name="Normal 55 2 2" xfId="2724" xr:uid="{97099127-0804-486B-8355-1EBA1D9D6B0E}"/>
    <cellStyle name="Normal 56" xfId="653" xr:uid="{00000000-0005-0000-0000-00002E080000}"/>
    <cellStyle name="Normal 56 2" xfId="1536" xr:uid="{00000000-0005-0000-0000-00002F080000}"/>
    <cellStyle name="Normal 56 2 2" xfId="2725" xr:uid="{8DA05752-6D46-41CE-BCBF-D23500AD3B9E}"/>
    <cellStyle name="Normal 57" xfId="654" xr:uid="{00000000-0005-0000-0000-000030080000}"/>
    <cellStyle name="Normal 57 2" xfId="1537" xr:uid="{00000000-0005-0000-0000-000031080000}"/>
    <cellStyle name="Normal 57 2 2" xfId="2726" xr:uid="{C7EB07CA-4E72-4665-B072-541573D5502D}"/>
    <cellStyle name="Normal 58" xfId="655" xr:uid="{00000000-0005-0000-0000-000032080000}"/>
    <cellStyle name="Normal 58 2" xfId="1538" xr:uid="{00000000-0005-0000-0000-000033080000}"/>
    <cellStyle name="Normal 58 2 2" xfId="2727" xr:uid="{F86BA0EE-9AA9-4661-BBA9-EAF0B2495310}"/>
    <cellStyle name="Normal 59" xfId="656" xr:uid="{00000000-0005-0000-0000-000034080000}"/>
    <cellStyle name="Normal 59 2" xfId="1539" xr:uid="{00000000-0005-0000-0000-000035080000}"/>
    <cellStyle name="Normal 59 2 2" xfId="2728" xr:uid="{265C3154-08DD-4E35-9BDA-97F09898A73C}"/>
    <cellStyle name="Normal 6" xfId="52" xr:uid="{00000000-0005-0000-0000-000036080000}"/>
    <cellStyle name="Normal 6 2" xfId="69" xr:uid="{00000000-0005-0000-0000-000037080000}"/>
    <cellStyle name="Normal 6 2 2" xfId="577" xr:uid="{00000000-0005-0000-0000-000038080000}"/>
    <cellStyle name="Normal 6 2 2 2" xfId="1460" xr:uid="{00000000-0005-0000-0000-000039080000}"/>
    <cellStyle name="Normal 6 2 3" xfId="251" xr:uid="{00000000-0005-0000-0000-00003A080000}"/>
    <cellStyle name="Normal 6 2 4" xfId="1216" xr:uid="{00000000-0005-0000-0000-00003B080000}"/>
    <cellStyle name="Normal 6 3" xfId="569" xr:uid="{00000000-0005-0000-0000-00003C080000}"/>
    <cellStyle name="Normal 6 3 2" xfId="1452" xr:uid="{00000000-0005-0000-0000-00003D080000}"/>
    <cellStyle name="Normal 6 4" xfId="235" xr:uid="{00000000-0005-0000-0000-00003E080000}"/>
    <cellStyle name="Normal 6 4 2" xfId="2265" xr:uid="{00000000-0005-0000-0000-00003F080000}"/>
    <cellStyle name="Normal 6 4 3" xfId="2575" xr:uid="{5D454B82-F617-4890-BC15-06DD03C9023D}"/>
    <cellStyle name="Normal 6 5" xfId="1200" xr:uid="{00000000-0005-0000-0000-000040080000}"/>
    <cellStyle name="Normal 60" xfId="657" xr:uid="{00000000-0005-0000-0000-000041080000}"/>
    <cellStyle name="Normal 60 2" xfId="1540" xr:uid="{00000000-0005-0000-0000-000042080000}"/>
    <cellStyle name="Normal 60 2 2" xfId="2729" xr:uid="{8444D28A-69BD-4DC1-B6F9-52177F4501EF}"/>
    <cellStyle name="Normal 61" xfId="658" xr:uid="{00000000-0005-0000-0000-000043080000}"/>
    <cellStyle name="Normal 61 2" xfId="1541" xr:uid="{00000000-0005-0000-0000-000044080000}"/>
    <cellStyle name="Normal 61 2 2" xfId="2730" xr:uid="{9C25F6D3-0B04-4566-8B89-8B97EA4AD645}"/>
    <cellStyle name="Normal 62" xfId="660" xr:uid="{00000000-0005-0000-0000-000045080000}"/>
    <cellStyle name="Normal 62 2" xfId="1543" xr:uid="{00000000-0005-0000-0000-000046080000}"/>
    <cellStyle name="Normal 62 2 2" xfId="2731" xr:uid="{333E475D-20FC-4547-BFA8-C4CA22BBEA7D}"/>
    <cellStyle name="Normal 63" xfId="659" xr:uid="{00000000-0005-0000-0000-000047080000}"/>
    <cellStyle name="Normal 63 2" xfId="1542" xr:uid="{00000000-0005-0000-0000-000048080000}"/>
    <cellStyle name="Normal 63 2 2" xfId="2732" xr:uid="{133AA568-94A2-4815-9B7B-A84E0EAB6DC4}"/>
    <cellStyle name="Normal 64" xfId="661" xr:uid="{00000000-0005-0000-0000-000049080000}"/>
    <cellStyle name="Normal 64 2" xfId="1544" xr:uid="{00000000-0005-0000-0000-00004A080000}"/>
    <cellStyle name="Normal 64 2 2" xfId="2733" xr:uid="{CF0E2000-305C-4B9C-861D-787DCFA960AE}"/>
    <cellStyle name="Normal 65" xfId="662" xr:uid="{00000000-0005-0000-0000-00004B080000}"/>
    <cellStyle name="Normal 65 2" xfId="1545" xr:uid="{00000000-0005-0000-0000-00004C080000}"/>
    <cellStyle name="Normal 65 2 2" xfId="2734" xr:uid="{AA7093DB-481D-47A2-9A75-9A94127AA475}"/>
    <cellStyle name="Normal 66" xfId="663" xr:uid="{00000000-0005-0000-0000-00004D080000}"/>
    <cellStyle name="Normal 66 2" xfId="1546" xr:uid="{00000000-0005-0000-0000-00004E080000}"/>
    <cellStyle name="Normal 66 2 2" xfId="2735" xr:uid="{BD680A25-941B-48A3-B591-28C02AE7BAE8}"/>
    <cellStyle name="Normal 67" xfId="664" xr:uid="{00000000-0005-0000-0000-00004F080000}"/>
    <cellStyle name="Normal 67 2" xfId="1547" xr:uid="{00000000-0005-0000-0000-000050080000}"/>
    <cellStyle name="Normal 67 2 2" xfId="2736" xr:uid="{80408CA1-0160-4073-A7FF-8A53E8C96C3F}"/>
    <cellStyle name="Normal 68" xfId="665" xr:uid="{00000000-0005-0000-0000-000051080000}"/>
    <cellStyle name="Normal 68 2" xfId="1548" xr:uid="{00000000-0005-0000-0000-000052080000}"/>
    <cellStyle name="Normal 68 2 2" xfId="2737" xr:uid="{946A5201-0718-49EF-A8EB-3F841D599827}"/>
    <cellStyle name="Normal 69" xfId="666" xr:uid="{00000000-0005-0000-0000-000053080000}"/>
    <cellStyle name="Normal 69 2" xfId="1549" xr:uid="{00000000-0005-0000-0000-000054080000}"/>
    <cellStyle name="Normal 69 2 2" xfId="2738" xr:uid="{6F8D52A1-3DF3-4E75-AEEF-FAAA0B2AAA3F}"/>
    <cellStyle name="Normal 7" xfId="54" xr:uid="{00000000-0005-0000-0000-000055080000}"/>
    <cellStyle name="Normal 7 2" xfId="71" xr:uid="{00000000-0005-0000-0000-000056080000}"/>
    <cellStyle name="Normal 7 2 2" xfId="578" xr:uid="{00000000-0005-0000-0000-000057080000}"/>
    <cellStyle name="Normal 7 2 2 2" xfId="1461" xr:uid="{00000000-0005-0000-0000-000058080000}"/>
    <cellStyle name="Normal 7 2 3" xfId="253" xr:uid="{00000000-0005-0000-0000-000059080000}"/>
    <cellStyle name="Normal 7 2 4" xfId="1218" xr:uid="{00000000-0005-0000-0000-00005A080000}"/>
    <cellStyle name="Normal 7 3" xfId="570" xr:uid="{00000000-0005-0000-0000-00005B080000}"/>
    <cellStyle name="Normal 7 3 2" xfId="1453" xr:uid="{00000000-0005-0000-0000-00005C080000}"/>
    <cellStyle name="Normal 7 4" xfId="237" xr:uid="{00000000-0005-0000-0000-00005D080000}"/>
    <cellStyle name="Normal 7 4 2" xfId="2266" xr:uid="{00000000-0005-0000-0000-00005E080000}"/>
    <cellStyle name="Normal 7 4 3" xfId="2576" xr:uid="{D182E3A4-DAA7-4712-8C88-ADD0CCC3C73A}"/>
    <cellStyle name="Normal 7 5" xfId="1202" xr:uid="{00000000-0005-0000-0000-00005F080000}"/>
    <cellStyle name="Normal 70" xfId="667" xr:uid="{00000000-0005-0000-0000-000060080000}"/>
    <cellStyle name="Normal 70 2" xfId="1550" xr:uid="{00000000-0005-0000-0000-000061080000}"/>
    <cellStyle name="Normal 70 2 2" xfId="2739" xr:uid="{F8C4B3AC-7A6A-47A2-A894-12F87F8E0B50}"/>
    <cellStyle name="Normal 71" xfId="668" xr:uid="{00000000-0005-0000-0000-000062080000}"/>
    <cellStyle name="Normal 71 2" xfId="1551" xr:uid="{00000000-0005-0000-0000-000063080000}"/>
    <cellStyle name="Normal 71 2 2" xfId="2740" xr:uid="{7C9CE70A-E4DC-44EB-9C35-7A6F0FB80263}"/>
    <cellStyle name="Normal 72" xfId="669" xr:uid="{00000000-0005-0000-0000-000064080000}"/>
    <cellStyle name="Normal 72 2" xfId="1552" xr:uid="{00000000-0005-0000-0000-000065080000}"/>
    <cellStyle name="Normal 72 2 2" xfId="2741" xr:uid="{28BA1F24-4EB2-4B36-BA2C-048C2C57081D}"/>
    <cellStyle name="Normal 73" xfId="670" xr:uid="{00000000-0005-0000-0000-000066080000}"/>
    <cellStyle name="Normal 73 2" xfId="1553" xr:uid="{00000000-0005-0000-0000-000067080000}"/>
    <cellStyle name="Normal 73 2 2" xfId="2742" xr:uid="{D06B4CFA-DBF8-4664-B2B0-F2E9671491E7}"/>
    <cellStyle name="Normal 74" xfId="671" xr:uid="{00000000-0005-0000-0000-000068080000}"/>
    <cellStyle name="Normal 74 2" xfId="1554" xr:uid="{00000000-0005-0000-0000-000069080000}"/>
    <cellStyle name="Normal 74 2 2" xfId="2743" xr:uid="{28701BAE-840D-422D-99D3-D86A5B3C698E}"/>
    <cellStyle name="Normal 75" xfId="672" xr:uid="{00000000-0005-0000-0000-00006A080000}"/>
    <cellStyle name="Normal 75 2" xfId="1555" xr:uid="{00000000-0005-0000-0000-00006B080000}"/>
    <cellStyle name="Normal 75 2 2" xfId="2744" xr:uid="{D5D51ECC-780D-430B-92E5-7CD70A74D964}"/>
    <cellStyle name="Normal 76" xfId="673" xr:uid="{00000000-0005-0000-0000-00006C080000}"/>
    <cellStyle name="Normal 76 2" xfId="1556" xr:uid="{00000000-0005-0000-0000-00006D080000}"/>
    <cellStyle name="Normal 76 2 2" xfId="2745" xr:uid="{EF879B3A-3C2C-4871-889D-B6C0BD0039FD}"/>
    <cellStyle name="Normal 77" xfId="674" xr:uid="{00000000-0005-0000-0000-00006E080000}"/>
    <cellStyle name="Normal 77 2" xfId="1557" xr:uid="{00000000-0005-0000-0000-00006F080000}"/>
    <cellStyle name="Normal 77 2 2" xfId="2746" xr:uid="{14671491-25DA-4911-8C17-C267C40A174D}"/>
    <cellStyle name="Normal 78" xfId="675" xr:uid="{00000000-0005-0000-0000-000070080000}"/>
    <cellStyle name="Normal 78 2" xfId="1558" xr:uid="{00000000-0005-0000-0000-000071080000}"/>
    <cellStyle name="Normal 78 2 2" xfId="2747" xr:uid="{6C465BB5-1B52-426E-9C24-54AB4C40F7E3}"/>
    <cellStyle name="Normal 79" xfId="676" xr:uid="{00000000-0005-0000-0000-000072080000}"/>
    <cellStyle name="Normal 79 2" xfId="1559" xr:uid="{00000000-0005-0000-0000-000073080000}"/>
    <cellStyle name="Normal 79 2 2" xfId="2748" xr:uid="{A1F244DA-50C2-4E8F-915C-BA1D0A4BBA27}"/>
    <cellStyle name="Normal 8" xfId="56" xr:uid="{00000000-0005-0000-0000-000074080000}"/>
    <cellStyle name="Normal 8 2" xfId="73" xr:uid="{00000000-0005-0000-0000-000075080000}"/>
    <cellStyle name="Normal 8 2 2" xfId="579" xr:uid="{00000000-0005-0000-0000-000076080000}"/>
    <cellStyle name="Normal 8 2 2 2" xfId="1462" xr:uid="{00000000-0005-0000-0000-000077080000}"/>
    <cellStyle name="Normal 8 2 3" xfId="255" xr:uid="{00000000-0005-0000-0000-000078080000}"/>
    <cellStyle name="Normal 8 2 4" xfId="1220" xr:uid="{00000000-0005-0000-0000-000079080000}"/>
    <cellStyle name="Normal 8 3" xfId="571" xr:uid="{00000000-0005-0000-0000-00007A080000}"/>
    <cellStyle name="Normal 8 3 2" xfId="1454" xr:uid="{00000000-0005-0000-0000-00007B080000}"/>
    <cellStyle name="Normal 8 4" xfId="239" xr:uid="{00000000-0005-0000-0000-00007C080000}"/>
    <cellStyle name="Normal 8 4 2" xfId="2267" xr:uid="{00000000-0005-0000-0000-00007D080000}"/>
    <cellStyle name="Normal 8 4 3" xfId="2577" xr:uid="{70368DC7-00A5-46B7-A435-CB44C0B2DA20}"/>
    <cellStyle name="Normal 8 5" xfId="1204" xr:uid="{00000000-0005-0000-0000-00007E080000}"/>
    <cellStyle name="Normal 8 5 2" xfId="2804" xr:uid="{3D6A9BF9-A9D2-4D6E-A7CA-99F6EFDC7826}"/>
    <cellStyle name="Normal 80" xfId="677" xr:uid="{00000000-0005-0000-0000-00007F080000}"/>
    <cellStyle name="Normal 80 2" xfId="1560" xr:uid="{00000000-0005-0000-0000-000080080000}"/>
    <cellStyle name="Normal 80 2 2" xfId="2749" xr:uid="{C0271845-7B13-4342-8D1E-F128CF746571}"/>
    <cellStyle name="Normal 81" xfId="678" xr:uid="{00000000-0005-0000-0000-000081080000}"/>
    <cellStyle name="Normal 81 2" xfId="1561" xr:uid="{00000000-0005-0000-0000-000082080000}"/>
    <cellStyle name="Normal 81 2 2" xfId="2750" xr:uid="{2BC7A25C-AEC4-41B4-B707-EA11D2B6F618}"/>
    <cellStyle name="Normal 82" xfId="679" xr:uid="{00000000-0005-0000-0000-000083080000}"/>
    <cellStyle name="Normal 82 2" xfId="1562" xr:uid="{00000000-0005-0000-0000-000084080000}"/>
    <cellStyle name="Normal 82 2 2" xfId="2751" xr:uid="{2DB98DFB-87FB-4143-B217-F4F215A37170}"/>
    <cellStyle name="Normal 83" xfId="680" xr:uid="{00000000-0005-0000-0000-000085080000}"/>
    <cellStyle name="Normal 83 2" xfId="1563" xr:uid="{00000000-0005-0000-0000-000086080000}"/>
    <cellStyle name="Normal 83 2 2" xfId="2752" xr:uid="{084D0F86-EF11-4119-8F08-90722ABD724A}"/>
    <cellStyle name="Normal 84" xfId="681" xr:uid="{00000000-0005-0000-0000-000087080000}"/>
    <cellStyle name="Normal 84 2" xfId="1564" xr:uid="{00000000-0005-0000-0000-000088080000}"/>
    <cellStyle name="Normal 84 2 2" xfId="2753" xr:uid="{4198328E-19BF-45B2-9F6E-E12281C5F7E0}"/>
    <cellStyle name="Normal 85" xfId="682" xr:uid="{00000000-0005-0000-0000-000089080000}"/>
    <cellStyle name="Normal 85 2" xfId="1565" xr:uid="{00000000-0005-0000-0000-00008A080000}"/>
    <cellStyle name="Normal 85 2 2" xfId="2754" xr:uid="{DB999971-2D95-42E3-B631-348F1E01B9B5}"/>
    <cellStyle name="Normal 86" xfId="683" xr:uid="{00000000-0005-0000-0000-00008B080000}"/>
    <cellStyle name="Normal 86 2" xfId="1566" xr:uid="{00000000-0005-0000-0000-00008C080000}"/>
    <cellStyle name="Normal 86 2 2" xfId="2755" xr:uid="{5D7BEA75-32AC-4DCF-9899-4F3DB8220AD8}"/>
    <cellStyle name="Normal 87" xfId="684" xr:uid="{00000000-0005-0000-0000-00008D080000}"/>
    <cellStyle name="Normal 87 2" xfId="1567" xr:uid="{00000000-0005-0000-0000-00008E080000}"/>
    <cellStyle name="Normal 87 2 2" xfId="2756" xr:uid="{432C4530-6FD3-41B3-BC09-C4D3D946A571}"/>
    <cellStyle name="Normal 88" xfId="685" xr:uid="{00000000-0005-0000-0000-00008F080000}"/>
    <cellStyle name="Normal 88 2" xfId="1568" xr:uid="{00000000-0005-0000-0000-000090080000}"/>
    <cellStyle name="Normal 88 2 2" xfId="2757" xr:uid="{86D46E17-01B8-4D75-82E2-3BE11E953837}"/>
    <cellStyle name="Normal 89" xfId="686" xr:uid="{00000000-0005-0000-0000-000091080000}"/>
    <cellStyle name="Normal 89 2" xfId="1569" xr:uid="{00000000-0005-0000-0000-000092080000}"/>
    <cellStyle name="Normal 89 2 2" xfId="2758" xr:uid="{77807A3D-E1F5-42C9-A41E-EFA5A576C339}"/>
    <cellStyle name="Normal 9" xfId="58" xr:uid="{00000000-0005-0000-0000-000093080000}"/>
    <cellStyle name="Normal 9 2" xfId="75" xr:uid="{00000000-0005-0000-0000-000094080000}"/>
    <cellStyle name="Normal 9 2 2" xfId="580" xr:uid="{00000000-0005-0000-0000-000095080000}"/>
    <cellStyle name="Normal 9 2 2 2" xfId="1463" xr:uid="{00000000-0005-0000-0000-000096080000}"/>
    <cellStyle name="Normal 9 2 3" xfId="257" xr:uid="{00000000-0005-0000-0000-000097080000}"/>
    <cellStyle name="Normal 9 2 4" xfId="1222" xr:uid="{00000000-0005-0000-0000-000098080000}"/>
    <cellStyle name="Normal 9 3" xfId="572" xr:uid="{00000000-0005-0000-0000-000099080000}"/>
    <cellStyle name="Normal 9 3 2" xfId="1455" xr:uid="{00000000-0005-0000-0000-00009A080000}"/>
    <cellStyle name="Normal 9 4" xfId="241" xr:uid="{00000000-0005-0000-0000-00009B080000}"/>
    <cellStyle name="Normal 9 4 2" xfId="2268" xr:uid="{00000000-0005-0000-0000-00009C080000}"/>
    <cellStyle name="Normal 9 4 3" xfId="2578" xr:uid="{2EFBE587-536D-48C2-8586-6E9BCB415EE3}"/>
    <cellStyle name="Normal 9 5" xfId="1206" xr:uid="{00000000-0005-0000-0000-00009D080000}"/>
    <cellStyle name="Normal 90" xfId="687" xr:uid="{00000000-0005-0000-0000-00009E080000}"/>
    <cellStyle name="Normal 90 2" xfId="1570" xr:uid="{00000000-0005-0000-0000-00009F080000}"/>
    <cellStyle name="Normal 90 2 2" xfId="2759" xr:uid="{35066162-0927-475A-AC43-148372463C06}"/>
    <cellStyle name="Normal 91" xfId="688" xr:uid="{00000000-0005-0000-0000-0000A0080000}"/>
    <cellStyle name="Normal 91 2" xfId="1571" xr:uid="{00000000-0005-0000-0000-0000A1080000}"/>
    <cellStyle name="Normal 91 2 2" xfId="2760" xr:uid="{7F57A3D4-93C1-4399-85AE-7D6166B06D72}"/>
    <cellStyle name="Normal 92" xfId="689" xr:uid="{00000000-0005-0000-0000-0000A2080000}"/>
    <cellStyle name="Normal 92 2" xfId="1572" xr:uid="{00000000-0005-0000-0000-0000A3080000}"/>
    <cellStyle name="Normal 92 2 2" xfId="2761" xr:uid="{9308AC4F-8D1D-4DF8-82EC-B818552B4D96}"/>
    <cellStyle name="Normal 93" xfId="690" xr:uid="{00000000-0005-0000-0000-0000A4080000}"/>
    <cellStyle name="Normal 93 2" xfId="1573" xr:uid="{00000000-0005-0000-0000-0000A5080000}"/>
    <cellStyle name="Normal 93 2 2" xfId="2762" xr:uid="{C26D111A-6523-4F64-8B01-98A54FF6F193}"/>
    <cellStyle name="Normal 94" xfId="691" xr:uid="{00000000-0005-0000-0000-0000A6080000}"/>
    <cellStyle name="Normal 94 2" xfId="1574" xr:uid="{00000000-0005-0000-0000-0000A7080000}"/>
    <cellStyle name="Normal 94 2 2" xfId="2763" xr:uid="{0E265883-A237-4B0B-BA58-7D477BEAD7E1}"/>
    <cellStyle name="Normal 95" xfId="692" xr:uid="{00000000-0005-0000-0000-0000A8080000}"/>
    <cellStyle name="Normal 95 2" xfId="1575" xr:uid="{00000000-0005-0000-0000-0000A9080000}"/>
    <cellStyle name="Normal 95 2 2" xfId="2764" xr:uid="{13A728DD-B47F-497E-B419-CADFE98C14F4}"/>
    <cellStyle name="Normal 96" xfId="693" xr:uid="{00000000-0005-0000-0000-0000AA080000}"/>
    <cellStyle name="Normal 96 2" xfId="1576" xr:uid="{00000000-0005-0000-0000-0000AB080000}"/>
    <cellStyle name="Normal 96 2 2" xfId="2765" xr:uid="{577BCD9B-99A9-473D-99D0-8B90CEE888F0}"/>
    <cellStyle name="Normal 97" xfId="694" xr:uid="{00000000-0005-0000-0000-0000AC080000}"/>
    <cellStyle name="Normal 97 2" xfId="1577" xr:uid="{00000000-0005-0000-0000-0000AD080000}"/>
    <cellStyle name="Normal 97 2 2" xfId="2766" xr:uid="{B241EB9F-0869-4FE3-B007-A3D4B3711E84}"/>
    <cellStyle name="Normal 98" xfId="695" xr:uid="{00000000-0005-0000-0000-0000AE080000}"/>
    <cellStyle name="Normal 98 2" xfId="1578" xr:uid="{00000000-0005-0000-0000-0000AF080000}"/>
    <cellStyle name="Normal 98 2 2" xfId="2767" xr:uid="{E9901AB0-07A6-4A41-9B38-FF7C0BA36A68}"/>
    <cellStyle name="Normal 99" xfId="703" xr:uid="{00000000-0005-0000-0000-0000B0080000}"/>
    <cellStyle name="Normal 99 2" xfId="1586" xr:uid="{00000000-0005-0000-0000-0000B1080000}"/>
    <cellStyle name="Normal 99 2 2" xfId="2768" xr:uid="{303E0C14-84F1-4217-A864-B021FC215727}"/>
    <cellStyle name="Note" xfId="17" builtinId="10" customBuiltin="1"/>
    <cellStyle name="Note 10" xfId="2269" xr:uid="{00000000-0005-0000-0000-0000B3080000}"/>
    <cellStyle name="Note 10 2" xfId="2579" xr:uid="{F2AE3531-BE1F-4672-AB80-0831DB5860BA}"/>
    <cellStyle name="Note 11" xfId="2270" xr:uid="{00000000-0005-0000-0000-0000B4080000}"/>
    <cellStyle name="Note 11 2" xfId="2580" xr:uid="{08B4A4D8-060B-45E4-B6A3-5D88E25762FE}"/>
    <cellStyle name="Note 2" xfId="99" xr:uid="{00000000-0005-0000-0000-0000B5080000}"/>
    <cellStyle name="Note 2 2" xfId="591" xr:uid="{00000000-0005-0000-0000-0000B6080000}"/>
    <cellStyle name="Note 2 2 2" xfId="1474" xr:uid="{00000000-0005-0000-0000-0000B7080000}"/>
    <cellStyle name="Note 2 2 2 2" xfId="2272" xr:uid="{00000000-0005-0000-0000-0000B8080000}"/>
    <cellStyle name="Note 2 3" xfId="321" xr:uid="{00000000-0005-0000-0000-0000B9080000}"/>
    <cellStyle name="Note 2 3 2" xfId="2273" xr:uid="{00000000-0005-0000-0000-0000BA080000}"/>
    <cellStyle name="Note 2 3 3" xfId="2581" xr:uid="{15767793-B675-4D1C-9247-C883BCCDF0ED}"/>
    <cellStyle name="Note 2 4" xfId="1285" xr:uid="{00000000-0005-0000-0000-0000BB080000}"/>
    <cellStyle name="Note 3" xfId="537" xr:uid="{00000000-0005-0000-0000-0000BC080000}"/>
    <cellStyle name="Note 3 2" xfId="1420" xr:uid="{00000000-0005-0000-0000-0000BD080000}"/>
    <cellStyle name="Note 3 2 2" xfId="2274" xr:uid="{00000000-0005-0000-0000-0000BE080000}"/>
    <cellStyle name="Note 3 3" xfId="2275" xr:uid="{00000000-0005-0000-0000-0000BF080000}"/>
    <cellStyle name="Note 3 3 2" xfId="2582" xr:uid="{87093BC9-6ADE-4596-AA61-5B9B13E9B6CC}"/>
    <cellStyle name="Note 4" xfId="281" xr:uid="{00000000-0005-0000-0000-0000C0080000}"/>
    <cellStyle name="Note 4 2" xfId="1879" xr:uid="{00000000-0005-0000-0000-0000C1080000}"/>
    <cellStyle name="Note 4 2 2" xfId="2277" xr:uid="{00000000-0005-0000-0000-0000C2080000}"/>
    <cellStyle name="Note 5" xfId="1944" xr:uid="{00000000-0005-0000-0000-0000C3080000}"/>
    <cellStyle name="Note 5 2" xfId="2278" xr:uid="{00000000-0005-0000-0000-0000C4080000}"/>
    <cellStyle name="Note 5 2 2" xfId="2583" xr:uid="{CEC8B02E-ABFA-40D4-A4A4-A5718DB96F28}"/>
    <cellStyle name="Note 6" xfId="1246" xr:uid="{00000000-0005-0000-0000-0000C5080000}"/>
    <cellStyle name="Note 6 2" xfId="2279" xr:uid="{00000000-0005-0000-0000-0000C6080000}"/>
    <cellStyle name="Note 6 2 2" xfId="2769" xr:uid="{A6C09597-46AF-4A18-9DD2-81753B3858A0}"/>
    <cellStyle name="Note 7" xfId="2280" xr:uid="{00000000-0005-0000-0000-0000C7080000}"/>
    <cellStyle name="Note 7 2" xfId="2770" xr:uid="{1A5865E7-C01C-4927-A06B-ADB5D9F4F2C6}"/>
    <cellStyle name="Note 7 3" xfId="2584" xr:uid="{40E15C1F-0D7C-4681-9BDC-EE7FDAE9568F}"/>
    <cellStyle name="Note 8" xfId="2281" xr:uid="{00000000-0005-0000-0000-0000C8080000}"/>
    <cellStyle name="Note 8 2" xfId="2585" xr:uid="{B8AFCA0A-15AF-493E-A1A4-AD68127662F2}"/>
    <cellStyle name="Note 9" xfId="2282" xr:uid="{00000000-0005-0000-0000-0000C9080000}"/>
    <cellStyle name="Note 9 2" xfId="2586" xr:uid="{42E8AE2F-60EB-417A-83AF-82DF0E1D19A1}"/>
    <cellStyle name="Output" xfId="12" builtinId="21" customBuiltin="1"/>
    <cellStyle name="Output 2" xfId="532" xr:uid="{00000000-0005-0000-0000-0000CB080000}"/>
    <cellStyle name="Output 2 2" xfId="1415" xr:uid="{00000000-0005-0000-0000-0000CC080000}"/>
    <cellStyle name="Output 3" xfId="276" xr:uid="{00000000-0005-0000-0000-0000CD080000}"/>
    <cellStyle name="Output 3 2" xfId="1874" xr:uid="{00000000-0005-0000-0000-0000CE080000}"/>
    <cellStyle name="Output 4" xfId="1939" xr:uid="{00000000-0005-0000-0000-0000CF080000}"/>
    <cellStyle name="Output 5" xfId="1241" xr:uid="{00000000-0005-0000-0000-0000D0080000}"/>
    <cellStyle name="Output 5 2" xfId="2283" xr:uid="{00000000-0005-0000-0000-0000D1080000}"/>
    <cellStyle name="Output 6" xfId="2771" xr:uid="{FC1B66C2-8FD6-4476-AABB-D2E03B616DFF}"/>
    <cellStyle name="Output 7" xfId="2772" xr:uid="{66DB25BA-3D35-45E4-B5CD-CF8EF96AA8C1}"/>
    <cellStyle name="Percent" xfId="1" builtinId="5"/>
    <cellStyle name="Percent 2" xfId="64" xr:uid="{00000000-0005-0000-0000-0000D3080000}"/>
    <cellStyle name="Percent 2 2" xfId="740" xr:uid="{00000000-0005-0000-0000-0000D4080000}"/>
    <cellStyle name="Percent 2 3" xfId="739" xr:uid="{00000000-0005-0000-0000-0000D5080000}"/>
    <cellStyle name="Percent 2 4" xfId="2805" xr:uid="{40F66077-E2D5-41FD-BCFE-0454B3AF28A6}"/>
    <cellStyle name="Percent 3" xfId="83" xr:uid="{00000000-0005-0000-0000-0000D6080000}"/>
    <cellStyle name="Percent 3 2" xfId="742" xr:uid="{00000000-0005-0000-0000-0000D7080000}"/>
    <cellStyle name="Percent 3 2 2" xfId="2773" xr:uid="{59FC8B82-CAD4-40F2-ACAC-5949726FB781}"/>
    <cellStyle name="Percent 3 3" xfId="741" xr:uid="{00000000-0005-0000-0000-0000D8080000}"/>
    <cellStyle name="Percent 3 4" xfId="2806" xr:uid="{D6219133-BA20-42CD-8191-C22DC316840E}"/>
    <cellStyle name="Percent 4" xfId="94" xr:uid="{00000000-0005-0000-0000-0000D9080000}"/>
    <cellStyle name="Percent 4 2" xfId="2807" xr:uid="{FBE01C71-42BE-429F-99DC-CEFC4F17BC85}"/>
    <cellStyle name="Percent 5" xfId="1004" xr:uid="{00000000-0005-0000-0000-0000DA080000}"/>
    <cellStyle name="Percent 5 2" xfId="2808" xr:uid="{30D48621-E79B-41CF-B471-A3C864A71E21}"/>
    <cellStyle name="Percent 6" xfId="2809" xr:uid="{263E9D2E-6735-4B89-8A32-A23AB9A331F6}"/>
    <cellStyle name="Style 1" xfId="2810" xr:uid="{4C068988-6372-4122-989D-4846C92FEFF0}"/>
    <cellStyle name="Title" xfId="3" builtinId="15" customBuiltin="1"/>
    <cellStyle name="Title 2" xfId="523" xr:uid="{00000000-0005-0000-0000-0000DC080000}"/>
    <cellStyle name="Title 2 2" xfId="1406" xr:uid="{00000000-0005-0000-0000-0000DD080000}"/>
    <cellStyle name="Title 2 2 2" xfId="2781" xr:uid="{B7D3B3DE-00B8-44FF-AD9A-1194C394298E}"/>
    <cellStyle name="Title 3" xfId="267" xr:uid="{00000000-0005-0000-0000-0000DE080000}"/>
    <cellStyle name="Title 3 2" xfId="1865" xr:uid="{00000000-0005-0000-0000-0000DF080000}"/>
    <cellStyle name="Title 4" xfId="1930" xr:uid="{00000000-0005-0000-0000-0000E0080000}"/>
    <cellStyle name="Title 5" xfId="1232" xr:uid="{00000000-0005-0000-0000-0000E1080000}"/>
    <cellStyle name="Title 5 2" xfId="2286" xr:uid="{00000000-0005-0000-0000-0000E2080000}"/>
    <cellStyle name="Title 6" xfId="2774" xr:uid="{FC9AF0B8-2C7E-4890-8494-117955DE75D6}"/>
    <cellStyle name="Title 7" xfId="2775" xr:uid="{84422F07-FA4D-49A3-82FA-32AFFFCA4E17}"/>
    <cellStyle name="Title 8" xfId="2813" xr:uid="{EDC0C039-D1FA-4772-A42A-5213E36EC5E3}"/>
    <cellStyle name="Total" xfId="19" builtinId="25" customBuiltin="1"/>
    <cellStyle name="Total 2" xfId="539" xr:uid="{00000000-0005-0000-0000-0000E4080000}"/>
    <cellStyle name="Total 2 2" xfId="1422" xr:uid="{00000000-0005-0000-0000-0000E5080000}"/>
    <cellStyle name="Total 3" xfId="283" xr:uid="{00000000-0005-0000-0000-0000E6080000}"/>
    <cellStyle name="Total 3 2" xfId="1881" xr:uid="{00000000-0005-0000-0000-0000E7080000}"/>
    <cellStyle name="Total 4" xfId="1946" xr:uid="{00000000-0005-0000-0000-0000E8080000}"/>
    <cellStyle name="Total 5" xfId="1248" xr:uid="{00000000-0005-0000-0000-0000E9080000}"/>
    <cellStyle name="Total 5 2" xfId="2288" xr:uid="{00000000-0005-0000-0000-0000EA080000}"/>
    <cellStyle name="Total 6" xfId="2776" xr:uid="{AD7CF76C-3E3A-4022-A9CF-0D25C8C63781}"/>
    <cellStyle name="Total 7" xfId="2777" xr:uid="{CCA62382-9937-4323-8C40-43E2D9B8C879}"/>
    <cellStyle name="Warning Text" xfId="16" builtinId="11" customBuiltin="1"/>
    <cellStyle name="Warning Text 2" xfId="536" xr:uid="{00000000-0005-0000-0000-0000EC080000}"/>
    <cellStyle name="Warning Text 2 2" xfId="1419" xr:uid="{00000000-0005-0000-0000-0000ED080000}"/>
    <cellStyle name="Warning Text 3" xfId="280" xr:uid="{00000000-0005-0000-0000-0000EE080000}"/>
    <cellStyle name="Warning Text 3 2" xfId="1878" xr:uid="{00000000-0005-0000-0000-0000EF080000}"/>
    <cellStyle name="Warning Text 4" xfId="1943" xr:uid="{00000000-0005-0000-0000-0000F0080000}"/>
    <cellStyle name="Warning Text 5" xfId="1245" xr:uid="{00000000-0005-0000-0000-0000F1080000}"/>
    <cellStyle name="Warning Text 5 2" xfId="2289" xr:uid="{00000000-0005-0000-0000-0000F2080000}"/>
    <cellStyle name="Warning Text 6" xfId="2778" xr:uid="{2A099306-4685-4A43-A30C-86505E91C176}"/>
    <cellStyle name="Warning Text 7" xfId="2779" xr:uid="{EF25F3DD-48C6-41B2-8926-8C3147DD71BD}"/>
    <cellStyle name="標準_INDIA_Contact List1" xfId="2811" xr:uid="{92F874B6-0071-407E-9C25-7F4A3CA705B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CF86F-7047-40B0-A938-945D6D08108C}">
  <dimension ref="A1:F70"/>
  <sheetViews>
    <sheetView zoomScale="77" zoomScaleNormal="77" workbookViewId="0">
      <selection activeCell="B11" sqref="B11:D11"/>
    </sheetView>
  </sheetViews>
  <sheetFormatPr defaultRowHeight="15"/>
  <cols>
    <col min="1" max="1" width="47.85546875" bestFit="1" customWidth="1"/>
    <col min="2" max="2" width="19.5703125" bestFit="1" customWidth="1"/>
    <col min="3" max="3" width="16.5703125" bestFit="1" customWidth="1"/>
    <col min="4" max="4" width="13.85546875" bestFit="1" customWidth="1"/>
    <col min="5" max="5" width="18.42578125" bestFit="1" customWidth="1"/>
    <col min="6" max="6" width="11.85546875" style="23" bestFit="1" customWidth="1"/>
  </cols>
  <sheetData>
    <row r="1" spans="1:6" ht="15.75">
      <c r="A1" s="1">
        <v>45107</v>
      </c>
      <c r="B1" s="5"/>
      <c r="C1" s="2"/>
      <c r="D1" s="7"/>
      <c r="E1" s="10"/>
    </row>
    <row r="2" spans="1:6">
      <c r="B2" s="5"/>
      <c r="C2" s="2"/>
      <c r="D2" s="7"/>
      <c r="E2" s="10"/>
    </row>
    <row r="3" spans="1:6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4" t="s">
        <v>5</v>
      </c>
    </row>
    <row r="4" spans="1:6">
      <c r="A4" s="14" t="s">
        <v>6</v>
      </c>
      <c r="B4" s="33" t="s">
        <v>83</v>
      </c>
      <c r="C4" s="20">
        <v>9350000</v>
      </c>
      <c r="D4" s="31">
        <v>5.71</v>
      </c>
      <c r="E4" s="34">
        <v>58246853.009999998</v>
      </c>
      <c r="F4" s="15">
        <v>8.4669246452883887E-2</v>
      </c>
    </row>
    <row r="5" spans="1:6">
      <c r="A5" s="14" t="s">
        <v>7</v>
      </c>
      <c r="B5" s="33" t="s">
        <v>8</v>
      </c>
      <c r="C5" s="20">
        <v>65000</v>
      </c>
      <c r="D5" s="31">
        <v>105700</v>
      </c>
      <c r="E5" s="34">
        <v>5214207.1100000003</v>
      </c>
      <c r="F5" s="15">
        <v>7.579516558210867E-3</v>
      </c>
    </row>
    <row r="6" spans="1:6">
      <c r="A6" s="14" t="s">
        <v>11</v>
      </c>
      <c r="B6" s="33" t="s">
        <v>84</v>
      </c>
      <c r="C6" s="20">
        <v>88000</v>
      </c>
      <c r="D6" s="31">
        <v>73.459999999999994</v>
      </c>
      <c r="E6" s="34">
        <v>6464480</v>
      </c>
      <c r="F6" s="15">
        <v>9.3969480242266368E-3</v>
      </c>
    </row>
    <row r="7" spans="1:6">
      <c r="A7" s="14" t="s">
        <v>12</v>
      </c>
      <c r="B7" s="33" t="s">
        <v>13</v>
      </c>
      <c r="C7" s="20">
        <v>203000</v>
      </c>
      <c r="D7" s="31">
        <v>44.52</v>
      </c>
      <c r="E7" s="34">
        <v>9037560</v>
      </c>
      <c r="F7" s="15">
        <v>1.3137248716962492E-2</v>
      </c>
    </row>
    <row r="8" spans="1:6">
      <c r="A8" s="14" t="s">
        <v>14</v>
      </c>
      <c r="B8" s="33" t="s">
        <v>15</v>
      </c>
      <c r="C8" s="20">
        <v>6000</v>
      </c>
      <c r="D8" s="31">
        <v>2700.33</v>
      </c>
      <c r="E8" s="34">
        <v>16201980</v>
      </c>
      <c r="F8" s="15">
        <v>2.3551649003409322E-2</v>
      </c>
    </row>
    <row r="9" spans="1:6">
      <c r="A9" s="14" t="s">
        <v>16</v>
      </c>
      <c r="B9" s="33" t="s">
        <v>85</v>
      </c>
      <c r="C9" s="20">
        <v>63000</v>
      </c>
      <c r="D9" s="31">
        <v>341</v>
      </c>
      <c r="E9" s="34">
        <v>21483000</v>
      </c>
      <c r="F9" s="15">
        <v>3.122828663782096E-2</v>
      </c>
    </row>
    <row r="10" spans="1:6">
      <c r="A10" s="14" t="s">
        <v>17</v>
      </c>
      <c r="B10" s="33" t="s">
        <v>18</v>
      </c>
      <c r="C10" s="20">
        <v>95000</v>
      </c>
      <c r="D10" s="31">
        <v>77.040000000000006</v>
      </c>
      <c r="E10" s="34">
        <v>7318800</v>
      </c>
      <c r="F10" s="15">
        <v>1.0638811350597405E-2</v>
      </c>
    </row>
    <row r="11" spans="1:6">
      <c r="A11" s="14" t="s">
        <v>19</v>
      </c>
      <c r="B11" s="33" t="s">
        <v>20</v>
      </c>
      <c r="C11" s="20">
        <v>97000</v>
      </c>
      <c r="D11" s="31">
        <v>41.55</v>
      </c>
      <c r="E11" s="34">
        <v>4030350</v>
      </c>
      <c r="F11" s="15">
        <v>5.8586289182489277E-3</v>
      </c>
    </row>
    <row r="12" spans="1:6">
      <c r="A12" s="14" t="s">
        <v>21</v>
      </c>
      <c r="B12" s="33" t="s">
        <v>22</v>
      </c>
      <c r="C12" s="20">
        <v>600000</v>
      </c>
      <c r="D12" s="31">
        <v>56.26</v>
      </c>
      <c r="E12" s="34">
        <v>33756000</v>
      </c>
      <c r="F12" s="15">
        <v>4.9068660975947698E-2</v>
      </c>
    </row>
    <row r="13" spans="1:6">
      <c r="A13" s="14" t="s">
        <v>23</v>
      </c>
      <c r="B13" s="33" t="s">
        <v>24</v>
      </c>
      <c r="C13" s="20">
        <v>108000</v>
      </c>
      <c r="D13" s="31">
        <v>103.61</v>
      </c>
      <c r="E13" s="34">
        <v>11189880</v>
      </c>
      <c r="F13" s="15">
        <v>1.6265920964614811E-2</v>
      </c>
    </row>
    <row r="14" spans="1:6">
      <c r="A14" s="14" t="s">
        <v>25</v>
      </c>
      <c r="B14" s="33" t="s">
        <v>26</v>
      </c>
      <c r="C14" s="20">
        <v>70000</v>
      </c>
      <c r="D14" s="31">
        <v>51.74</v>
      </c>
      <c r="E14" s="34">
        <v>3621800</v>
      </c>
      <c r="F14" s="15">
        <v>5.2647492689503307E-3</v>
      </c>
    </row>
    <row r="15" spans="1:6">
      <c r="A15" s="14" t="s">
        <v>27</v>
      </c>
      <c r="B15" s="33" t="s">
        <v>28</v>
      </c>
      <c r="C15" s="20">
        <v>243000</v>
      </c>
      <c r="D15" s="31">
        <v>65.28</v>
      </c>
      <c r="E15" s="34">
        <v>15863040</v>
      </c>
      <c r="F15" s="15">
        <v>2.3058956387246633E-2</v>
      </c>
    </row>
    <row r="16" spans="1:6">
      <c r="A16" s="14" t="s">
        <v>29</v>
      </c>
      <c r="B16" s="33" t="s">
        <v>30</v>
      </c>
      <c r="C16" s="20">
        <v>79400</v>
      </c>
      <c r="D16" s="31">
        <v>89.28</v>
      </c>
      <c r="E16" s="34">
        <v>7088832</v>
      </c>
      <c r="F16" s="15">
        <v>1.0304523466152661E-2</v>
      </c>
    </row>
    <row r="17" spans="1:6">
      <c r="A17" s="14" t="s">
        <v>89</v>
      </c>
      <c r="B17" s="33" t="s">
        <v>94</v>
      </c>
      <c r="C17" s="20">
        <v>143000</v>
      </c>
      <c r="D17" s="31">
        <v>48.34</v>
      </c>
      <c r="E17" s="34">
        <v>6912620</v>
      </c>
      <c r="F17" s="15">
        <v>1.004837679925215E-2</v>
      </c>
    </row>
    <row r="18" spans="1:6">
      <c r="A18" s="14" t="s">
        <v>31</v>
      </c>
      <c r="B18" s="33" t="s">
        <v>32</v>
      </c>
      <c r="C18" s="20">
        <v>690000</v>
      </c>
      <c r="D18" s="31">
        <v>5.04</v>
      </c>
      <c r="E18" s="34">
        <v>3477600</v>
      </c>
      <c r="F18" s="15">
        <v>5.0551361360930119E-3</v>
      </c>
    </row>
    <row r="19" spans="1:6">
      <c r="A19" s="14" t="s">
        <v>33</v>
      </c>
      <c r="B19" s="33" t="s">
        <v>34</v>
      </c>
      <c r="C19" s="20">
        <v>135000</v>
      </c>
      <c r="D19" s="31">
        <v>44.69</v>
      </c>
      <c r="E19" s="34">
        <v>6033150</v>
      </c>
      <c r="F19" s="15">
        <v>8.7699547329967657E-3</v>
      </c>
    </row>
    <row r="20" spans="1:6">
      <c r="A20" s="14" t="s">
        <v>92</v>
      </c>
      <c r="B20" s="33" t="s">
        <v>10</v>
      </c>
      <c r="C20" s="20">
        <v>26400</v>
      </c>
      <c r="D20" s="31">
        <v>444.29</v>
      </c>
      <c r="E20" s="34">
        <v>11729256</v>
      </c>
      <c r="F20" s="15">
        <v>1.7049972928193519E-2</v>
      </c>
    </row>
    <row r="21" spans="1:6">
      <c r="A21" s="14" t="s">
        <v>35</v>
      </c>
      <c r="B21" s="33" t="s">
        <v>36</v>
      </c>
      <c r="C21" s="20">
        <v>290000</v>
      </c>
      <c r="D21" s="31">
        <v>21.6</v>
      </c>
      <c r="E21" s="34">
        <v>6264000</v>
      </c>
      <c r="F21" s="15">
        <v>9.1055247171861701E-3</v>
      </c>
    </row>
    <row r="22" spans="1:6">
      <c r="A22" s="14" t="s">
        <v>90</v>
      </c>
      <c r="B22" s="33" t="s">
        <v>95</v>
      </c>
      <c r="C22" s="20">
        <v>88500</v>
      </c>
      <c r="D22" s="31">
        <v>114.44</v>
      </c>
      <c r="E22" s="34">
        <v>10127940</v>
      </c>
      <c r="F22" s="15">
        <v>1.4722255428508701E-2</v>
      </c>
    </row>
    <row r="23" spans="1:6">
      <c r="A23" s="14" t="s">
        <v>93</v>
      </c>
      <c r="B23" s="33" t="s">
        <v>96</v>
      </c>
      <c r="C23" s="20">
        <v>75000</v>
      </c>
      <c r="D23" s="31">
        <v>131.36000000000001</v>
      </c>
      <c r="E23" s="34">
        <v>9852000</v>
      </c>
      <c r="F23" s="15">
        <v>1.4321141365536104E-2</v>
      </c>
    </row>
    <row r="24" spans="1:6">
      <c r="A24" s="14" t="s">
        <v>37</v>
      </c>
      <c r="B24" s="33" t="s">
        <v>38</v>
      </c>
      <c r="C24" s="20">
        <v>113000</v>
      </c>
      <c r="D24" s="31">
        <v>18.010000000000002</v>
      </c>
      <c r="E24" s="34">
        <v>2035130</v>
      </c>
      <c r="F24" s="15">
        <v>2.958321602440468E-3</v>
      </c>
    </row>
    <row r="25" spans="1:6">
      <c r="A25" s="14" t="s">
        <v>39</v>
      </c>
      <c r="B25" s="33" t="s">
        <v>40</v>
      </c>
      <c r="C25" s="20">
        <v>495000</v>
      </c>
      <c r="D25" s="31">
        <v>31.89</v>
      </c>
      <c r="E25" s="34">
        <v>15785550</v>
      </c>
      <c r="F25" s="15">
        <v>2.2946314766822819E-2</v>
      </c>
    </row>
    <row r="26" spans="1:6">
      <c r="A26" s="14" t="s">
        <v>41</v>
      </c>
      <c r="B26" s="33" t="s">
        <v>42</v>
      </c>
      <c r="C26" s="20">
        <v>90000</v>
      </c>
      <c r="D26" s="31">
        <v>35.04</v>
      </c>
      <c r="E26" s="34">
        <v>3153600</v>
      </c>
      <c r="F26" s="15">
        <v>4.5841607196868304E-3</v>
      </c>
    </row>
    <row r="27" spans="1:6">
      <c r="A27" s="14" t="s">
        <v>43</v>
      </c>
      <c r="B27" s="33" t="s">
        <v>44</v>
      </c>
      <c r="C27" s="20">
        <v>194500</v>
      </c>
      <c r="D27" s="31">
        <v>120.97</v>
      </c>
      <c r="E27" s="34">
        <v>23528665</v>
      </c>
      <c r="F27" s="15">
        <v>3.4201922209433772E-2</v>
      </c>
    </row>
    <row r="28" spans="1:6">
      <c r="A28" s="14" t="s">
        <v>45</v>
      </c>
      <c r="B28" s="33" t="s">
        <v>46</v>
      </c>
      <c r="C28" s="20">
        <v>10800</v>
      </c>
      <c r="D28" s="31">
        <v>322.54000000000002</v>
      </c>
      <c r="E28" s="34">
        <v>3483432</v>
      </c>
      <c r="F28" s="15">
        <v>5.0636136935883229E-3</v>
      </c>
    </row>
    <row r="29" spans="1:6">
      <c r="A29" s="14" t="s">
        <v>47</v>
      </c>
      <c r="B29" s="33" t="s">
        <v>48</v>
      </c>
      <c r="C29" s="20">
        <v>101000</v>
      </c>
      <c r="D29" s="31">
        <v>105.95</v>
      </c>
      <c r="E29" s="34">
        <v>10700950</v>
      </c>
      <c r="F29" s="15">
        <v>1.5555198710468288E-2</v>
      </c>
    </row>
    <row r="30" spans="1:6">
      <c r="A30" s="14" t="s">
        <v>49</v>
      </c>
      <c r="B30" s="33" t="s">
        <v>50</v>
      </c>
      <c r="C30" s="20">
        <v>87500</v>
      </c>
      <c r="D30" s="31">
        <v>165.52</v>
      </c>
      <c r="E30" s="34">
        <v>14483000</v>
      </c>
      <c r="F30" s="15">
        <v>2.1052891838921985E-2</v>
      </c>
    </row>
    <row r="31" spans="1:6">
      <c r="A31" s="14" t="s">
        <v>51</v>
      </c>
      <c r="B31" s="33" t="s">
        <v>52</v>
      </c>
      <c r="C31" s="20">
        <v>119000</v>
      </c>
      <c r="D31" s="31">
        <v>60.22</v>
      </c>
      <c r="E31" s="34">
        <v>7166180</v>
      </c>
      <c r="F31" s="15">
        <v>1.0416958671424838E-2</v>
      </c>
    </row>
    <row r="32" spans="1:6">
      <c r="A32" s="14" t="s">
        <v>53</v>
      </c>
      <c r="B32" s="33" t="s">
        <v>86</v>
      </c>
      <c r="C32" s="20">
        <v>47600</v>
      </c>
      <c r="D32" s="31">
        <v>195.77</v>
      </c>
      <c r="E32" s="34">
        <v>9318652</v>
      </c>
      <c r="F32" s="15">
        <v>1.3545851870507079E-2</v>
      </c>
    </row>
    <row r="33" spans="1:6">
      <c r="A33" s="14" t="s">
        <v>54</v>
      </c>
      <c r="B33" s="33" t="s">
        <v>55</v>
      </c>
      <c r="C33" s="20">
        <v>79000</v>
      </c>
      <c r="D33" s="31">
        <v>340.54</v>
      </c>
      <c r="E33" s="34">
        <v>26902660</v>
      </c>
      <c r="F33" s="15">
        <v>3.9106455234363936E-2</v>
      </c>
    </row>
    <row r="34" spans="1:6">
      <c r="A34" s="14" t="s">
        <v>56</v>
      </c>
      <c r="B34" s="33" t="s">
        <v>87</v>
      </c>
      <c r="C34" s="20">
        <v>28600</v>
      </c>
      <c r="D34" s="31">
        <v>455.8</v>
      </c>
      <c r="E34" s="34">
        <v>13035880</v>
      </c>
      <c r="F34" s="15">
        <v>1.8949317935867314E-2</v>
      </c>
    </row>
    <row r="35" spans="1:6">
      <c r="A35" s="14" t="s">
        <v>57</v>
      </c>
      <c r="B35" s="33" t="s">
        <v>58</v>
      </c>
      <c r="C35" s="20">
        <v>1065000</v>
      </c>
      <c r="D35" s="31">
        <v>19.5</v>
      </c>
      <c r="E35" s="34">
        <v>20767500</v>
      </c>
      <c r="F35" s="15">
        <v>3.0188215926590645E-2</v>
      </c>
    </row>
    <row r="36" spans="1:6">
      <c r="A36" s="14" t="s">
        <v>103</v>
      </c>
      <c r="B36" s="33" t="s">
        <v>104</v>
      </c>
      <c r="C36" s="20">
        <v>262000</v>
      </c>
      <c r="D36" s="31">
        <v>51.39</v>
      </c>
      <c r="E36" s="34">
        <v>13464180</v>
      </c>
      <c r="F36" s="15">
        <v>1.957190673477709E-2</v>
      </c>
    </row>
    <row r="37" spans="1:6">
      <c r="A37" s="14" t="s">
        <v>59</v>
      </c>
      <c r="B37" s="33" t="s">
        <v>60</v>
      </c>
      <c r="C37" s="20">
        <v>61000</v>
      </c>
      <c r="D37" s="31">
        <v>119.09</v>
      </c>
      <c r="E37" s="34">
        <v>7264490</v>
      </c>
      <c r="F37" s="15">
        <v>1.0559864823236233E-2</v>
      </c>
    </row>
    <row r="38" spans="1:6">
      <c r="A38" s="14" t="s">
        <v>61</v>
      </c>
      <c r="B38" s="33" t="s">
        <v>62</v>
      </c>
      <c r="C38" s="20">
        <v>68700</v>
      </c>
      <c r="D38" s="31">
        <v>185.22</v>
      </c>
      <c r="E38" s="34">
        <v>12724614</v>
      </c>
      <c r="F38" s="15">
        <v>1.8496853016228158E-2</v>
      </c>
    </row>
    <row r="39" spans="1:6">
      <c r="A39" s="14" t="s">
        <v>63</v>
      </c>
      <c r="B39" s="33" t="s">
        <v>64</v>
      </c>
      <c r="C39" s="20">
        <v>127000</v>
      </c>
      <c r="D39" s="31">
        <v>151.74</v>
      </c>
      <c r="E39" s="34">
        <v>19270980</v>
      </c>
      <c r="F39" s="15">
        <v>2.8012832808812317E-2</v>
      </c>
    </row>
    <row r="40" spans="1:6">
      <c r="A40" s="14" t="s">
        <v>91</v>
      </c>
      <c r="B40" s="33" t="s">
        <v>97</v>
      </c>
      <c r="C40" s="20">
        <v>79000</v>
      </c>
      <c r="D40" s="31">
        <v>207.18</v>
      </c>
      <c r="E40" s="34">
        <v>16367220</v>
      </c>
      <c r="F40" s="15">
        <v>2.3791846465776475E-2</v>
      </c>
    </row>
    <row r="41" spans="1:6">
      <c r="A41" s="14" t="s">
        <v>65</v>
      </c>
      <c r="B41" s="33" t="s">
        <v>66</v>
      </c>
      <c r="C41" s="20">
        <v>67500</v>
      </c>
      <c r="D41" s="31">
        <v>271.58999999999997</v>
      </c>
      <c r="E41" s="34">
        <v>18332325</v>
      </c>
      <c r="F41" s="15">
        <v>2.6648377779532242E-2</v>
      </c>
    </row>
    <row r="42" spans="1:6">
      <c r="A42" s="14" t="s">
        <v>67</v>
      </c>
      <c r="B42" s="33" t="s">
        <v>68</v>
      </c>
      <c r="C42" s="20">
        <v>345000</v>
      </c>
      <c r="D42" s="31">
        <v>56.68</v>
      </c>
      <c r="E42" s="34">
        <v>19554600</v>
      </c>
      <c r="F42" s="15">
        <v>2.8425110733507133E-2</v>
      </c>
    </row>
    <row r="43" spans="1:6">
      <c r="A43" s="14" t="s">
        <v>69</v>
      </c>
      <c r="B43" s="33" t="s">
        <v>70</v>
      </c>
      <c r="C43" s="20">
        <v>169000</v>
      </c>
      <c r="D43" s="31">
        <v>73.180000000000007</v>
      </c>
      <c r="E43" s="34">
        <v>12367420</v>
      </c>
      <c r="F43" s="15">
        <v>1.7977625877685598E-2</v>
      </c>
    </row>
    <row r="44" spans="1:6">
      <c r="A44" s="14" t="s">
        <v>71</v>
      </c>
      <c r="B44" s="33" t="s">
        <v>72</v>
      </c>
      <c r="C44" s="20">
        <v>80500</v>
      </c>
      <c r="D44" s="31">
        <v>74.2</v>
      </c>
      <c r="E44" s="34">
        <v>5973100</v>
      </c>
      <c r="F44" s="15">
        <v>8.682664381900497E-3</v>
      </c>
    </row>
    <row r="45" spans="1:6">
      <c r="A45" s="14" t="s">
        <v>73</v>
      </c>
      <c r="B45" s="33" t="s">
        <v>88</v>
      </c>
      <c r="C45" s="20">
        <v>150000</v>
      </c>
      <c r="D45" s="31">
        <v>51.04</v>
      </c>
      <c r="E45" s="34">
        <v>7656000</v>
      </c>
      <c r="F45" s="15">
        <v>1.1128974654338653E-2</v>
      </c>
    </row>
    <row r="46" spans="1:6">
      <c r="A46" s="14" t="s">
        <v>101</v>
      </c>
      <c r="B46" s="33" t="s">
        <v>74</v>
      </c>
      <c r="C46" s="20">
        <v>49000</v>
      </c>
      <c r="D46" s="31">
        <v>55.32</v>
      </c>
      <c r="E46" s="34">
        <v>2710680</v>
      </c>
      <c r="F46" s="15">
        <v>3.9403198819256396E-3</v>
      </c>
    </row>
    <row r="47" spans="1:6">
      <c r="A47" s="14" t="s">
        <v>102</v>
      </c>
      <c r="B47" s="33" t="s">
        <v>98</v>
      </c>
      <c r="C47" s="20">
        <v>474759</v>
      </c>
      <c r="D47" s="31">
        <v>50.67</v>
      </c>
      <c r="E47" s="34">
        <v>24056038.530000001</v>
      </c>
      <c r="F47" s="15">
        <v>3.4968527048610774E-2</v>
      </c>
    </row>
    <row r="48" spans="1:6">
      <c r="A48" s="14" t="s">
        <v>99</v>
      </c>
      <c r="B48" s="33" t="s">
        <v>100</v>
      </c>
      <c r="C48" s="20">
        <v>420000</v>
      </c>
      <c r="D48" s="31">
        <v>35.840000000000003</v>
      </c>
      <c r="E48" s="34">
        <v>15052800</v>
      </c>
      <c r="F48" s="15">
        <v>2.1881168975552361E-2</v>
      </c>
    </row>
    <row r="49" spans="1:6">
      <c r="A49" s="14" t="s">
        <v>75</v>
      </c>
      <c r="B49" s="33" t="s">
        <v>76</v>
      </c>
      <c r="C49" s="20">
        <v>400000</v>
      </c>
      <c r="D49" s="31">
        <v>12.54</v>
      </c>
      <c r="E49" s="34">
        <v>5016000</v>
      </c>
      <c r="F49" s="15">
        <v>7.2913971873253243E-3</v>
      </c>
    </row>
    <row r="50" spans="1:6">
      <c r="A50" s="14" t="s">
        <v>77</v>
      </c>
      <c r="B50" s="33" t="s">
        <v>78</v>
      </c>
      <c r="C50" s="20">
        <v>185800</v>
      </c>
      <c r="D50" s="31">
        <v>42.68</v>
      </c>
      <c r="E50" s="34">
        <v>7929944</v>
      </c>
      <c r="F50" s="15">
        <v>1.1527187276165736E-2</v>
      </c>
    </row>
    <row r="51" spans="1:6">
      <c r="A51" s="14" t="s">
        <v>79</v>
      </c>
      <c r="B51" s="33" t="s">
        <v>80</v>
      </c>
      <c r="C51" s="20">
        <v>930000</v>
      </c>
      <c r="D51" s="31">
        <v>59500</v>
      </c>
      <c r="E51" s="34">
        <v>41995218.759999998</v>
      </c>
      <c r="F51" s="15">
        <v>6.1045418649875532E-2</v>
      </c>
    </row>
    <row r="52" spans="1:6">
      <c r="A52" s="22"/>
      <c r="B52" s="12"/>
      <c r="C52" s="13"/>
      <c r="D52" s="21"/>
      <c r="E52" s="6"/>
      <c r="F52" s="25"/>
    </row>
    <row r="53" spans="1:6">
      <c r="A53" s="22" t="s">
        <v>81</v>
      </c>
      <c r="B53" s="12"/>
      <c r="C53" s="13"/>
      <c r="D53" s="21"/>
      <c r="E53" s="6">
        <v>53923838.109999999</v>
      </c>
      <c r="F53" s="15">
        <v>7.8385191691594913E-2</v>
      </c>
    </row>
    <row r="54" spans="1:6">
      <c r="A54" s="14"/>
      <c r="B54" s="12"/>
      <c r="C54" s="13"/>
      <c r="D54" s="7"/>
      <c r="E54" s="13"/>
      <c r="F54" s="26"/>
    </row>
    <row r="55" spans="1:6">
      <c r="A55" s="8" t="s">
        <v>82</v>
      </c>
      <c r="B55" s="5"/>
      <c r="C55" s="9"/>
      <c r="D55" s="7"/>
      <c r="E55" s="6">
        <v>687933995.51999998</v>
      </c>
      <c r="F55" s="27">
        <f>SUM(F3:F53)</f>
        <v>0.99999999999999978</v>
      </c>
    </row>
    <row r="56" spans="1:6">
      <c r="A56" s="3"/>
      <c r="B56" s="5"/>
      <c r="C56" s="9"/>
      <c r="D56" s="7"/>
      <c r="E56" s="18"/>
      <c r="F56" s="28"/>
    </row>
    <row r="57" spans="1:6">
      <c r="A57" s="3"/>
      <c r="B57" s="5"/>
      <c r="C57" s="9"/>
      <c r="D57" s="7"/>
      <c r="E57" s="17"/>
      <c r="F57" s="26"/>
    </row>
    <row r="58" spans="1:6">
      <c r="A58" s="8"/>
      <c r="B58" s="5"/>
      <c r="C58" s="9"/>
      <c r="D58" s="11"/>
      <c r="E58" s="32"/>
      <c r="F58" s="26"/>
    </row>
    <row r="59" spans="1:6">
      <c r="B59" s="6"/>
      <c r="E59" s="20"/>
      <c r="F59" s="29"/>
    </row>
    <row r="60" spans="1:6">
      <c r="E60" s="21"/>
    </row>
    <row r="61" spans="1:6">
      <c r="B61" s="6"/>
      <c r="D61" s="21"/>
      <c r="E61" s="16"/>
    </row>
    <row r="62" spans="1:6">
      <c r="D62" s="7"/>
      <c r="E62" s="16"/>
    </row>
    <row r="63" spans="1:6">
      <c r="E63" s="20"/>
    </row>
    <row r="64" spans="1:6">
      <c r="E64" s="16"/>
    </row>
    <row r="65" spans="2:6">
      <c r="E65" s="16"/>
    </row>
    <row r="66" spans="2:6">
      <c r="E66" s="21"/>
    </row>
    <row r="67" spans="2:6">
      <c r="B67" s="6"/>
      <c r="E67" s="17"/>
    </row>
    <row r="69" spans="2:6">
      <c r="B69" s="6"/>
      <c r="E69" s="17"/>
      <c r="F69" s="30"/>
    </row>
    <row r="70" spans="2:6">
      <c r="E70" s="6"/>
    </row>
  </sheetData>
  <conditionalFormatting sqref="A53">
    <cfRule type="duplicateValues" dxfId="5" priority="1"/>
  </conditionalFormatting>
  <conditionalFormatting sqref="A54:A1048576 A1:A52">
    <cfRule type="duplicateValues" dxfId="4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B3450-D17E-40A1-B935-8F34872D162D}">
  <dimension ref="A1:F70"/>
  <sheetViews>
    <sheetView topLeftCell="A36" workbookViewId="0">
      <selection activeCell="B11" sqref="B11:D11"/>
    </sheetView>
  </sheetViews>
  <sheetFormatPr defaultRowHeight="15"/>
  <cols>
    <col min="1" max="1" width="47.85546875" bestFit="1" customWidth="1"/>
    <col min="2" max="2" width="19.5703125" bestFit="1" customWidth="1"/>
    <col min="3" max="3" width="16.5703125" bestFit="1" customWidth="1"/>
    <col min="4" max="4" width="13.85546875" bestFit="1" customWidth="1"/>
    <col min="5" max="5" width="18.42578125" bestFit="1" customWidth="1"/>
    <col min="6" max="6" width="11.85546875" style="23" bestFit="1" customWidth="1"/>
  </cols>
  <sheetData>
    <row r="1" spans="1:6" ht="15.75">
      <c r="A1" s="1">
        <v>45077</v>
      </c>
      <c r="B1" s="5"/>
      <c r="C1" s="2"/>
      <c r="D1" s="7"/>
      <c r="E1" s="10"/>
    </row>
    <row r="2" spans="1:6">
      <c r="B2" s="5"/>
      <c r="C2" s="2"/>
      <c r="D2" s="7"/>
      <c r="E2" s="10"/>
    </row>
    <row r="3" spans="1:6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4" t="s">
        <v>5</v>
      </c>
    </row>
    <row r="4" spans="1:6">
      <c r="A4" s="14" t="s">
        <v>6</v>
      </c>
      <c r="B4" s="33" t="s">
        <v>105</v>
      </c>
      <c r="C4" s="20">
        <v>9350000</v>
      </c>
      <c r="D4" s="31">
        <v>5.99</v>
      </c>
      <c r="E4" s="34">
        <v>59708529.119999997</v>
      </c>
      <c r="F4" s="15">
        <v>8.8949311232425499E-2</v>
      </c>
    </row>
    <row r="5" spans="1:6">
      <c r="A5" s="14" t="s">
        <v>7</v>
      </c>
      <c r="B5" s="33" t="s">
        <v>8</v>
      </c>
      <c r="C5" s="20">
        <v>65000</v>
      </c>
      <c r="D5" s="31">
        <v>110600</v>
      </c>
      <c r="E5" s="34">
        <v>5416462.6100000003</v>
      </c>
      <c r="F5" s="15">
        <v>8.0690417483038086E-3</v>
      </c>
    </row>
    <row r="6" spans="1:6">
      <c r="A6" s="14" t="s">
        <v>11</v>
      </c>
      <c r="B6" s="33" t="s">
        <v>106</v>
      </c>
      <c r="C6" s="20">
        <v>88000</v>
      </c>
      <c r="D6" s="31">
        <v>62.44</v>
      </c>
      <c r="E6" s="34">
        <v>5494720</v>
      </c>
      <c r="F6" s="15">
        <v>8.1856237673243893E-3</v>
      </c>
    </row>
    <row r="7" spans="1:6">
      <c r="A7" s="14" t="s">
        <v>12</v>
      </c>
      <c r="B7" s="33" t="s">
        <v>13</v>
      </c>
      <c r="C7" s="20">
        <v>206000</v>
      </c>
      <c r="D7" s="31">
        <v>40.200000000000003</v>
      </c>
      <c r="E7" s="34">
        <v>8281200</v>
      </c>
      <c r="F7" s="15">
        <v>1.2336713707334811E-2</v>
      </c>
    </row>
    <row r="8" spans="1:6">
      <c r="A8" s="14" t="s">
        <v>14</v>
      </c>
      <c r="B8" s="33" t="s">
        <v>15</v>
      </c>
      <c r="C8" s="20">
        <v>6000</v>
      </c>
      <c r="D8" s="31">
        <v>2508.77</v>
      </c>
      <c r="E8" s="34">
        <v>15052620</v>
      </c>
      <c r="F8" s="15">
        <v>2.2424269850420484E-2</v>
      </c>
    </row>
    <row r="9" spans="1:6">
      <c r="A9" s="14" t="s">
        <v>16</v>
      </c>
      <c r="B9" s="33" t="s">
        <v>107</v>
      </c>
      <c r="C9" s="20">
        <v>65000</v>
      </c>
      <c r="D9" s="31">
        <v>321.08</v>
      </c>
      <c r="E9" s="34">
        <v>20870200</v>
      </c>
      <c r="F9" s="15">
        <v>3.109086634966176E-2</v>
      </c>
    </row>
    <row r="10" spans="1:6">
      <c r="A10" s="14" t="s">
        <v>17</v>
      </c>
      <c r="B10" s="33" t="s">
        <v>18</v>
      </c>
      <c r="C10" s="20">
        <v>95000</v>
      </c>
      <c r="D10" s="31">
        <v>74.38</v>
      </c>
      <c r="E10" s="34">
        <v>7066100</v>
      </c>
      <c r="F10" s="15">
        <v>1.0526548414166847E-2</v>
      </c>
    </row>
    <row r="11" spans="1:6">
      <c r="A11" s="14" t="s">
        <v>19</v>
      </c>
      <c r="B11" s="33" t="s">
        <v>20</v>
      </c>
      <c r="C11" s="20">
        <v>98000</v>
      </c>
      <c r="D11" s="31">
        <v>39.35</v>
      </c>
      <c r="E11" s="34">
        <v>3856300</v>
      </c>
      <c r="F11" s="15">
        <v>5.7448279318933525E-3</v>
      </c>
    </row>
    <row r="12" spans="1:6">
      <c r="A12" s="14" t="s">
        <v>21</v>
      </c>
      <c r="B12" s="33" t="s">
        <v>22</v>
      </c>
      <c r="C12" s="20">
        <v>620000</v>
      </c>
      <c r="D12" s="31">
        <v>53.88</v>
      </c>
      <c r="E12" s="34">
        <v>33405600</v>
      </c>
      <c r="F12" s="15">
        <v>4.9765169712329589E-2</v>
      </c>
    </row>
    <row r="13" spans="1:6">
      <c r="A13" s="14" t="s">
        <v>23</v>
      </c>
      <c r="B13" s="33" t="s">
        <v>24</v>
      </c>
      <c r="C13" s="20">
        <v>108000</v>
      </c>
      <c r="D13" s="31">
        <v>99.3</v>
      </c>
      <c r="E13" s="34">
        <v>10724400</v>
      </c>
      <c r="F13" s="15">
        <v>1.5976410723438809E-2</v>
      </c>
    </row>
    <row r="14" spans="1:6">
      <c r="A14" s="14" t="s">
        <v>25</v>
      </c>
      <c r="B14" s="33" t="s">
        <v>26</v>
      </c>
      <c r="C14" s="20">
        <v>70000</v>
      </c>
      <c r="D14" s="31">
        <v>49.67</v>
      </c>
      <c r="E14" s="34">
        <v>3476900</v>
      </c>
      <c r="F14" s="15">
        <v>5.1796261277390239E-3</v>
      </c>
    </row>
    <row r="15" spans="1:6">
      <c r="A15" s="14" t="s">
        <v>27</v>
      </c>
      <c r="B15" s="33" t="s">
        <v>28</v>
      </c>
      <c r="C15" s="20">
        <v>243000</v>
      </c>
      <c r="D15" s="31">
        <v>62.49</v>
      </c>
      <c r="E15" s="34">
        <v>15185070</v>
      </c>
      <c r="F15" s="15">
        <v>2.2621583975249798E-2</v>
      </c>
    </row>
    <row r="16" spans="1:6">
      <c r="A16" s="14" t="s">
        <v>29</v>
      </c>
      <c r="B16" s="33" t="s">
        <v>30</v>
      </c>
      <c r="C16" s="20">
        <v>79400</v>
      </c>
      <c r="D16" s="31">
        <v>87.96</v>
      </c>
      <c r="E16" s="34">
        <v>6984024</v>
      </c>
      <c r="F16" s="15">
        <v>1.0404277714963448E-2</v>
      </c>
    </row>
    <row r="17" spans="1:6">
      <c r="A17" s="14" t="s">
        <v>89</v>
      </c>
      <c r="B17" s="33" t="s">
        <v>94</v>
      </c>
      <c r="C17" s="20">
        <v>143000</v>
      </c>
      <c r="D17" s="31">
        <v>46.1</v>
      </c>
      <c r="E17" s="34">
        <v>6592300</v>
      </c>
      <c r="F17" s="15">
        <v>9.8207165353889868E-3</v>
      </c>
    </row>
    <row r="18" spans="1:6">
      <c r="A18" s="14" t="s">
        <v>31</v>
      </c>
      <c r="B18" s="33" t="s">
        <v>32</v>
      </c>
      <c r="C18" s="20">
        <v>690000</v>
      </c>
      <c r="D18" s="31">
        <v>4.29</v>
      </c>
      <c r="E18" s="34">
        <v>2960100</v>
      </c>
      <c r="F18" s="15">
        <v>4.4097360581898488E-3</v>
      </c>
    </row>
    <row r="19" spans="1:6">
      <c r="A19" s="14" t="s">
        <v>33</v>
      </c>
      <c r="B19" s="33" t="s">
        <v>34</v>
      </c>
      <c r="C19" s="20">
        <v>135000</v>
      </c>
      <c r="D19" s="31">
        <v>42.54</v>
      </c>
      <c r="E19" s="34">
        <v>5742900</v>
      </c>
      <c r="F19" s="15">
        <v>8.5553438088505403E-3</v>
      </c>
    </row>
    <row r="20" spans="1:6">
      <c r="A20" s="14" t="s">
        <v>92</v>
      </c>
      <c r="B20" s="33" t="s">
        <v>10</v>
      </c>
      <c r="C20" s="20">
        <v>26500</v>
      </c>
      <c r="D20" s="31">
        <v>447.82</v>
      </c>
      <c r="E20" s="34">
        <v>11867230</v>
      </c>
      <c r="F20" s="15">
        <v>1.767891356434996E-2</v>
      </c>
    </row>
    <row r="21" spans="1:6">
      <c r="A21" s="14" t="s">
        <v>35</v>
      </c>
      <c r="B21" s="33" t="s">
        <v>36</v>
      </c>
      <c r="C21" s="20">
        <v>290000</v>
      </c>
      <c r="D21" s="31">
        <v>27.67</v>
      </c>
      <c r="E21" s="34">
        <v>8024300</v>
      </c>
      <c r="F21" s="15">
        <v>1.1954003260610383E-2</v>
      </c>
    </row>
    <row r="22" spans="1:6">
      <c r="A22" s="14" t="s">
        <v>90</v>
      </c>
      <c r="B22" s="33" t="s">
        <v>95</v>
      </c>
      <c r="C22" s="20">
        <v>88500</v>
      </c>
      <c r="D22" s="31">
        <v>107.29</v>
      </c>
      <c r="E22" s="34">
        <v>9495165</v>
      </c>
      <c r="F22" s="15">
        <v>1.4145188162211487E-2</v>
      </c>
    </row>
    <row r="23" spans="1:6">
      <c r="A23" s="14" t="s">
        <v>93</v>
      </c>
      <c r="B23" s="33" t="s">
        <v>96</v>
      </c>
      <c r="C23" s="20">
        <v>75000</v>
      </c>
      <c r="D23" s="31">
        <v>127.15</v>
      </c>
      <c r="E23" s="34">
        <v>9536250</v>
      </c>
      <c r="F23" s="15">
        <v>1.4206393528905424E-2</v>
      </c>
    </row>
    <row r="24" spans="1:6">
      <c r="A24" s="14" t="s">
        <v>37</v>
      </c>
      <c r="B24" s="33" t="s">
        <v>38</v>
      </c>
      <c r="C24" s="20">
        <v>113000</v>
      </c>
      <c r="D24" s="31">
        <v>16.489999999999998</v>
      </c>
      <c r="E24" s="34">
        <v>1863370</v>
      </c>
      <c r="F24" s="15">
        <v>2.7759095566870103E-3</v>
      </c>
    </row>
    <row r="25" spans="1:6">
      <c r="A25" s="14" t="s">
        <v>39</v>
      </c>
      <c r="B25" s="33" t="s">
        <v>40</v>
      </c>
      <c r="C25" s="20">
        <v>500000</v>
      </c>
      <c r="D25" s="31">
        <v>29.21</v>
      </c>
      <c r="E25" s="34">
        <v>14605000</v>
      </c>
      <c r="F25" s="15">
        <v>2.1757438981744787E-2</v>
      </c>
    </row>
    <row r="26" spans="1:6">
      <c r="A26" s="14" t="s">
        <v>41</v>
      </c>
      <c r="B26" s="33" t="s">
        <v>42</v>
      </c>
      <c r="C26" s="20">
        <v>90000</v>
      </c>
      <c r="D26" s="31">
        <v>30.81</v>
      </c>
      <c r="E26" s="34">
        <v>2772900</v>
      </c>
      <c r="F26" s="15">
        <v>4.1308594695296215E-3</v>
      </c>
    </row>
    <row r="27" spans="1:6">
      <c r="A27" s="14" t="s">
        <v>43</v>
      </c>
      <c r="B27" s="33" t="s">
        <v>44</v>
      </c>
      <c r="C27" s="20">
        <v>199000</v>
      </c>
      <c r="D27" s="31">
        <v>123.37</v>
      </c>
      <c r="E27" s="34">
        <v>24550630</v>
      </c>
      <c r="F27" s="15">
        <v>3.6573696281300444E-2</v>
      </c>
    </row>
    <row r="28" spans="1:6">
      <c r="A28" s="14" t="s">
        <v>45</v>
      </c>
      <c r="B28" s="33" t="s">
        <v>46</v>
      </c>
      <c r="C28" s="20">
        <v>10800</v>
      </c>
      <c r="D28" s="31">
        <v>323.89999999999998</v>
      </c>
      <c r="E28" s="34">
        <v>3498120</v>
      </c>
      <c r="F28" s="15">
        <v>5.2112381000219846E-3</v>
      </c>
    </row>
    <row r="29" spans="1:6">
      <c r="A29" s="14" t="s">
        <v>47</v>
      </c>
      <c r="B29" s="33" t="s">
        <v>48</v>
      </c>
      <c r="C29" s="20">
        <v>102000</v>
      </c>
      <c r="D29" s="31">
        <v>104.6</v>
      </c>
      <c r="E29" s="34">
        <v>10669200</v>
      </c>
      <c r="F29" s="15">
        <v>1.5894177883192844E-2</v>
      </c>
    </row>
    <row r="30" spans="1:6">
      <c r="A30" s="14" t="s">
        <v>49</v>
      </c>
      <c r="B30" s="33" t="s">
        <v>50</v>
      </c>
      <c r="C30" s="20">
        <v>88500</v>
      </c>
      <c r="D30" s="31">
        <v>155.06</v>
      </c>
      <c r="E30" s="34">
        <v>13722810</v>
      </c>
      <c r="F30" s="15">
        <v>2.0443218160429801E-2</v>
      </c>
    </row>
    <row r="31" spans="1:6">
      <c r="A31" s="14" t="s">
        <v>51</v>
      </c>
      <c r="B31" s="33" t="s">
        <v>52</v>
      </c>
      <c r="C31" s="20">
        <v>119000</v>
      </c>
      <c r="D31" s="31">
        <v>59.66</v>
      </c>
      <c r="E31" s="34">
        <v>7099540</v>
      </c>
      <c r="F31" s="15">
        <v>1.0576364830431794E-2</v>
      </c>
    </row>
    <row r="32" spans="1:6">
      <c r="A32" s="14" t="s">
        <v>53</v>
      </c>
      <c r="B32" s="33" t="s">
        <v>108</v>
      </c>
      <c r="C32" s="20">
        <v>47600</v>
      </c>
      <c r="D32" s="31">
        <v>175.92</v>
      </c>
      <c r="E32" s="34">
        <v>8373792</v>
      </c>
      <c r="F32" s="15">
        <v>1.2474650358495216E-2</v>
      </c>
    </row>
    <row r="33" spans="1:6">
      <c r="A33" s="14" t="s">
        <v>54</v>
      </c>
      <c r="B33" s="33" t="s">
        <v>55</v>
      </c>
      <c r="C33" s="20">
        <v>80500</v>
      </c>
      <c r="D33" s="31">
        <v>328.39</v>
      </c>
      <c r="E33" s="34">
        <v>26435395</v>
      </c>
      <c r="F33" s="15">
        <v>3.9381478512209599E-2</v>
      </c>
    </row>
    <row r="34" spans="1:6">
      <c r="A34" s="14" t="s">
        <v>56</v>
      </c>
      <c r="B34" s="33" t="s">
        <v>109</v>
      </c>
      <c r="C34" s="20">
        <v>28600</v>
      </c>
      <c r="D34" s="31">
        <v>435.49</v>
      </c>
      <c r="E34" s="34">
        <v>12455014</v>
      </c>
      <c r="F34" s="15">
        <v>1.8554550299334272E-2</v>
      </c>
    </row>
    <row r="35" spans="1:6">
      <c r="A35" s="14" t="s">
        <v>57</v>
      </c>
      <c r="B35" s="33" t="s">
        <v>58</v>
      </c>
      <c r="C35" s="20">
        <v>1080000</v>
      </c>
      <c r="D35" s="31">
        <v>18.309999999999999</v>
      </c>
      <c r="E35" s="34">
        <v>19774800</v>
      </c>
      <c r="F35" s="15">
        <v>2.9459021182896734E-2</v>
      </c>
    </row>
    <row r="36" spans="1:6">
      <c r="A36" s="14" t="s">
        <v>103</v>
      </c>
      <c r="B36" s="33" t="s">
        <v>104</v>
      </c>
      <c r="C36" s="20">
        <v>262000</v>
      </c>
      <c r="D36" s="31">
        <v>47.31</v>
      </c>
      <c r="E36" s="34">
        <v>12395220</v>
      </c>
      <c r="F36" s="15">
        <v>1.8465473660753344E-2</v>
      </c>
    </row>
    <row r="37" spans="1:6">
      <c r="A37" s="14" t="s">
        <v>59</v>
      </c>
      <c r="B37" s="33" t="s">
        <v>60</v>
      </c>
      <c r="C37" s="20">
        <v>62000</v>
      </c>
      <c r="D37" s="31">
        <v>105.94</v>
      </c>
      <c r="E37" s="34">
        <v>6568280</v>
      </c>
      <c r="F37" s="15">
        <v>9.7849333320790578E-3</v>
      </c>
    </row>
    <row r="38" spans="1:6">
      <c r="A38" s="14" t="s">
        <v>61</v>
      </c>
      <c r="B38" s="33" t="s">
        <v>62</v>
      </c>
      <c r="C38" s="20">
        <v>68700</v>
      </c>
      <c r="D38" s="31">
        <v>182.35</v>
      </c>
      <c r="E38" s="34">
        <v>12527445</v>
      </c>
      <c r="F38" s="15">
        <v>1.8662452597375132E-2</v>
      </c>
    </row>
    <row r="39" spans="1:6">
      <c r="A39" s="14" t="s">
        <v>63</v>
      </c>
      <c r="B39" s="33" t="s">
        <v>64</v>
      </c>
      <c r="C39" s="20">
        <v>129000</v>
      </c>
      <c r="D39" s="31">
        <v>142.5</v>
      </c>
      <c r="E39" s="34">
        <v>18382500</v>
      </c>
      <c r="F39" s="15">
        <v>2.7384876554736294E-2</v>
      </c>
    </row>
    <row r="40" spans="1:6">
      <c r="A40" s="14" t="s">
        <v>91</v>
      </c>
      <c r="B40" s="33" t="s">
        <v>97</v>
      </c>
      <c r="C40" s="20">
        <v>79000</v>
      </c>
      <c r="D40" s="31">
        <v>199.44</v>
      </c>
      <c r="E40" s="34">
        <v>15755760</v>
      </c>
      <c r="F40" s="15">
        <v>2.3471755344814462E-2</v>
      </c>
    </row>
    <row r="41" spans="1:6">
      <c r="A41" s="14" t="s">
        <v>65</v>
      </c>
      <c r="B41" s="33" t="s">
        <v>66</v>
      </c>
      <c r="C41" s="20">
        <v>69500</v>
      </c>
      <c r="D41" s="31">
        <v>234.68</v>
      </c>
      <c r="E41" s="34">
        <v>16310260</v>
      </c>
      <c r="F41" s="15">
        <v>2.4297808060691043E-2</v>
      </c>
    </row>
    <row r="42" spans="1:6">
      <c r="A42" s="14" t="s">
        <v>67</v>
      </c>
      <c r="B42" s="33" t="s">
        <v>68</v>
      </c>
      <c r="C42" s="20">
        <v>345000</v>
      </c>
      <c r="D42" s="31">
        <v>52.69</v>
      </c>
      <c r="E42" s="34">
        <v>18178050</v>
      </c>
      <c r="F42" s="15">
        <v>2.7080302203499201E-2</v>
      </c>
    </row>
    <row r="43" spans="1:6">
      <c r="A43" s="14" t="s">
        <v>69</v>
      </c>
      <c r="B43" s="33" t="s">
        <v>70</v>
      </c>
      <c r="C43" s="20">
        <v>170000</v>
      </c>
      <c r="D43" s="31">
        <v>68.02</v>
      </c>
      <c r="E43" s="34">
        <v>11563400</v>
      </c>
      <c r="F43" s="15">
        <v>1.7226290306162798E-2</v>
      </c>
    </row>
    <row r="44" spans="1:6">
      <c r="A44" s="14" t="s">
        <v>71</v>
      </c>
      <c r="B44" s="33" t="s">
        <v>72</v>
      </c>
      <c r="C44" s="20">
        <v>82500</v>
      </c>
      <c r="D44" s="31">
        <v>69.95</v>
      </c>
      <c r="E44" s="34">
        <v>5770875</v>
      </c>
      <c r="F44" s="15">
        <v>8.5970188759860629E-3</v>
      </c>
    </row>
    <row r="45" spans="1:6">
      <c r="A45" s="14" t="s">
        <v>73</v>
      </c>
      <c r="B45" s="33" t="s">
        <v>110</v>
      </c>
      <c r="C45" s="20">
        <v>156000</v>
      </c>
      <c r="D45" s="31">
        <v>50.64</v>
      </c>
      <c r="E45" s="34">
        <v>7899840</v>
      </c>
      <c r="F45" s="15">
        <v>1.1768592041461605E-2</v>
      </c>
    </row>
    <row r="46" spans="1:6">
      <c r="A46" s="14" t="s">
        <v>101</v>
      </c>
      <c r="B46" s="33" t="s">
        <v>74</v>
      </c>
      <c r="C46" s="20">
        <v>49000</v>
      </c>
      <c r="D46" s="31">
        <v>52.77</v>
      </c>
      <c r="E46" s="34">
        <v>2585730</v>
      </c>
      <c r="F46" s="15">
        <v>3.8520275726303967E-3</v>
      </c>
    </row>
    <row r="47" spans="1:6">
      <c r="A47" s="14" t="s">
        <v>102</v>
      </c>
      <c r="B47" s="33" t="s">
        <v>98</v>
      </c>
      <c r="C47" s="20">
        <v>474759</v>
      </c>
      <c r="D47" s="31">
        <v>46.29</v>
      </c>
      <c r="E47" s="34">
        <v>21976594.109999999</v>
      </c>
      <c r="F47" s="15">
        <v>3.2739089720978901E-2</v>
      </c>
    </row>
    <row r="48" spans="1:6">
      <c r="A48" s="14" t="s">
        <v>99</v>
      </c>
      <c r="B48" s="33" t="s">
        <v>100</v>
      </c>
      <c r="C48" s="20">
        <v>420000</v>
      </c>
      <c r="D48" s="31">
        <v>35.619999999999997</v>
      </c>
      <c r="E48" s="34">
        <v>14960400</v>
      </c>
      <c r="F48" s="15">
        <v>2.2286887377096519E-2</v>
      </c>
    </row>
    <row r="49" spans="1:6">
      <c r="A49" s="14" t="s">
        <v>75</v>
      </c>
      <c r="B49" s="33" t="s">
        <v>76</v>
      </c>
      <c r="C49" s="20">
        <v>400000</v>
      </c>
      <c r="D49" s="31">
        <v>11.28</v>
      </c>
      <c r="E49" s="34">
        <v>4512000</v>
      </c>
      <c r="F49" s="15">
        <v>6.7216408548875358E-3</v>
      </c>
    </row>
    <row r="50" spans="1:6">
      <c r="A50" s="14" t="s">
        <v>77</v>
      </c>
      <c r="B50" s="33" t="s">
        <v>78</v>
      </c>
      <c r="C50" s="20">
        <v>185800</v>
      </c>
      <c r="D50" s="31">
        <v>39.81</v>
      </c>
      <c r="E50" s="34">
        <v>7396698</v>
      </c>
      <c r="F50" s="15">
        <v>1.1019048640971838E-2</v>
      </c>
    </row>
    <row r="51" spans="1:6">
      <c r="A51" s="14" t="s">
        <v>79</v>
      </c>
      <c r="B51" s="33" t="s">
        <v>80</v>
      </c>
      <c r="C51" s="20">
        <v>930000</v>
      </c>
      <c r="D51" s="31">
        <v>58600</v>
      </c>
      <c r="E51" s="34">
        <v>41060840.079999998</v>
      </c>
      <c r="F51" s="15">
        <v>6.1169375048256119E-2</v>
      </c>
    </row>
    <row r="52" spans="1:6">
      <c r="A52" s="22"/>
      <c r="B52" s="12"/>
      <c r="C52" s="13"/>
      <c r="D52" s="21"/>
      <c r="E52" s="6"/>
      <c r="F52" s="25"/>
    </row>
    <row r="53" spans="1:6">
      <c r="A53" s="22" t="s">
        <v>81</v>
      </c>
      <c r="B53" s="12"/>
      <c r="C53" s="13"/>
      <c r="D53" s="21"/>
      <c r="E53" s="6">
        <v>57859831.57</v>
      </c>
      <c r="F53" s="15">
        <v>8.6199999999999999E-2</v>
      </c>
    </row>
    <row r="54" spans="1:6">
      <c r="A54" s="14"/>
      <c r="B54" s="12"/>
      <c r="C54" s="13"/>
      <c r="D54" s="7"/>
      <c r="E54" s="13"/>
      <c r="F54" s="26"/>
    </row>
    <row r="55" spans="1:6">
      <c r="A55" s="8" t="s">
        <v>82</v>
      </c>
      <c r="B55" s="5"/>
      <c r="C55" s="9"/>
      <c r="D55" s="7"/>
      <c r="E55" s="6">
        <v>671264665.49000001</v>
      </c>
      <c r="F55" s="27">
        <f>SUM(F3:F53)</f>
        <v>1.000004741982413</v>
      </c>
    </row>
    <row r="56" spans="1:6">
      <c r="A56" s="3"/>
      <c r="B56" s="5"/>
      <c r="C56" s="9"/>
      <c r="D56" s="7"/>
      <c r="E56" s="18"/>
      <c r="F56" s="28"/>
    </row>
    <row r="57" spans="1:6">
      <c r="A57" s="3"/>
      <c r="B57" s="5"/>
      <c r="C57" s="9"/>
      <c r="D57" s="7"/>
      <c r="E57" s="17"/>
      <c r="F57" s="26"/>
    </row>
    <row r="58" spans="1:6">
      <c r="A58" s="8"/>
      <c r="B58" s="5"/>
      <c r="C58" s="9"/>
      <c r="D58" s="11"/>
      <c r="E58" s="32"/>
      <c r="F58" s="26"/>
    </row>
    <row r="59" spans="1:6">
      <c r="B59" s="6"/>
      <c r="E59" s="20"/>
      <c r="F59" s="29"/>
    </row>
    <row r="60" spans="1:6">
      <c r="E60" s="21"/>
    </row>
    <row r="61" spans="1:6">
      <c r="B61" s="6"/>
      <c r="D61" s="21"/>
      <c r="E61" s="16"/>
    </row>
    <row r="62" spans="1:6">
      <c r="D62" s="7"/>
      <c r="E62" s="16"/>
    </row>
    <row r="63" spans="1:6">
      <c r="E63" s="20"/>
    </row>
    <row r="64" spans="1:6">
      <c r="E64" s="16"/>
    </row>
    <row r="65" spans="2:6">
      <c r="E65" s="16"/>
    </row>
    <row r="66" spans="2:6">
      <c r="E66" s="21"/>
    </row>
    <row r="67" spans="2:6">
      <c r="B67" s="6"/>
      <c r="E67" s="17"/>
    </row>
    <row r="69" spans="2:6">
      <c r="B69" s="6"/>
      <c r="E69" s="17"/>
      <c r="F69" s="30"/>
    </row>
    <row r="70" spans="2:6">
      <c r="E70" s="6"/>
    </row>
  </sheetData>
  <conditionalFormatting sqref="A53">
    <cfRule type="duplicateValues" dxfId="3" priority="1"/>
  </conditionalFormatting>
  <conditionalFormatting sqref="A54:A1048576 A1:A52"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A6835-E218-433E-AA62-3FCA9DF8C8D2}">
  <dimension ref="A1:I71"/>
  <sheetViews>
    <sheetView tabSelected="1" zoomScale="71" zoomScaleNormal="71" workbookViewId="0">
      <selection activeCell="G6" sqref="G6"/>
    </sheetView>
  </sheetViews>
  <sheetFormatPr defaultRowHeight="15"/>
  <cols>
    <col min="1" max="1" width="47.85546875" bestFit="1" customWidth="1"/>
    <col min="2" max="2" width="19.5703125" bestFit="1" customWidth="1"/>
    <col min="3" max="3" width="16.5703125" bestFit="1" customWidth="1"/>
    <col min="4" max="4" width="13.85546875" bestFit="1" customWidth="1"/>
    <col min="5" max="5" width="18.42578125" bestFit="1" customWidth="1"/>
    <col min="6" max="6" width="11.85546875" style="23" bestFit="1" customWidth="1"/>
    <col min="7" max="7" width="22.85546875" bestFit="1" customWidth="1"/>
  </cols>
  <sheetData>
    <row r="1" spans="1:6" ht="15.75">
      <c r="A1" s="1">
        <v>45044</v>
      </c>
      <c r="B1" s="5"/>
      <c r="C1" s="2"/>
      <c r="D1" s="7"/>
      <c r="E1" s="10"/>
    </row>
    <row r="2" spans="1:6">
      <c r="B2" s="5"/>
      <c r="C2" s="2"/>
      <c r="D2" s="7"/>
      <c r="E2" s="10"/>
    </row>
    <row r="3" spans="1:6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24" t="s">
        <v>5</v>
      </c>
    </row>
    <row r="4" spans="1:6">
      <c r="A4" s="14" t="s">
        <v>111</v>
      </c>
      <c r="B4" s="33" t="s">
        <v>44</v>
      </c>
      <c r="C4" s="20">
        <v>201000</v>
      </c>
      <c r="D4" s="31">
        <v>108.220001220703</v>
      </c>
      <c r="E4" s="34">
        <v>21752220</v>
      </c>
      <c r="F4" s="15">
        <v>3.0290511015895596E-2</v>
      </c>
    </row>
    <row r="5" spans="1:6">
      <c r="A5" s="14" t="s">
        <v>112</v>
      </c>
      <c r="B5" s="33" t="s">
        <v>9</v>
      </c>
      <c r="C5" s="20">
        <v>60000</v>
      </c>
      <c r="D5" s="31">
        <v>67.540000915527401</v>
      </c>
      <c r="E5" s="34">
        <v>4052400</v>
      </c>
      <c r="F5" s="15">
        <v>5.6430684702901803E-3</v>
      </c>
    </row>
    <row r="6" spans="1:6">
      <c r="A6" s="14" t="s">
        <v>113</v>
      </c>
      <c r="B6" s="33" t="s">
        <v>84</v>
      </c>
      <c r="C6" s="20">
        <v>88000</v>
      </c>
      <c r="D6" s="31">
        <v>68.660003662109403</v>
      </c>
      <c r="E6" s="34">
        <v>6042080</v>
      </c>
      <c r="F6" s="15">
        <v>8.4137476909907413E-3</v>
      </c>
    </row>
    <row r="7" spans="1:6">
      <c r="A7" s="14" t="s">
        <v>114</v>
      </c>
      <c r="B7" s="33" t="s">
        <v>13</v>
      </c>
      <c r="C7" s="20">
        <v>206000</v>
      </c>
      <c r="D7" s="31">
        <v>42.590000152587898</v>
      </c>
      <c r="E7" s="34">
        <v>8773540</v>
      </c>
      <c r="F7" s="15">
        <v>1.2217374135532E-2</v>
      </c>
    </row>
    <row r="8" spans="1:6">
      <c r="A8" s="14" t="s">
        <v>115</v>
      </c>
      <c r="B8" s="33" t="s">
        <v>85</v>
      </c>
      <c r="C8" s="20">
        <v>65300</v>
      </c>
      <c r="D8" s="31">
        <v>328.54998779296898</v>
      </c>
      <c r="E8" s="34">
        <v>21454315</v>
      </c>
      <c r="F8" s="15">
        <v>2.98756708439872E-2</v>
      </c>
    </row>
    <row r="9" spans="1:6">
      <c r="A9" s="14" t="s">
        <v>116</v>
      </c>
      <c r="B9" s="33" t="s">
        <v>83</v>
      </c>
      <c r="C9" s="20">
        <v>9850000</v>
      </c>
      <c r="D9" s="31">
        <v>6.1199998855590803</v>
      </c>
      <c r="E9" s="34">
        <v>66551325.045000002</v>
      </c>
      <c r="F9" s="15">
        <v>9.2674386540685202E-2</v>
      </c>
    </row>
    <row r="10" spans="1:6">
      <c r="A10" s="14" t="s">
        <v>117</v>
      </c>
      <c r="B10" s="33" t="s">
        <v>15</v>
      </c>
      <c r="C10" s="20">
        <v>6000</v>
      </c>
      <c r="D10" s="31">
        <v>2686.31005859375</v>
      </c>
      <c r="E10" s="34">
        <v>16117860</v>
      </c>
      <c r="F10" s="15">
        <v>2.2444523634031998E-2</v>
      </c>
    </row>
    <row r="11" spans="1:6">
      <c r="A11" s="14" t="s">
        <v>118</v>
      </c>
      <c r="B11" s="33" t="s">
        <v>22</v>
      </c>
      <c r="C11" s="20">
        <v>650000</v>
      </c>
      <c r="D11" s="31">
        <v>60.970001220703097</v>
      </c>
      <c r="E11" s="34">
        <v>39630500</v>
      </c>
      <c r="F11" s="15">
        <v>5.5186463580060005E-2</v>
      </c>
    </row>
    <row r="12" spans="1:6">
      <c r="A12" s="14" t="s">
        <v>67</v>
      </c>
      <c r="B12" s="33" t="s">
        <v>68</v>
      </c>
      <c r="C12" s="20">
        <v>345000</v>
      </c>
      <c r="D12" s="31">
        <v>52.240001678466797</v>
      </c>
      <c r="E12" s="34">
        <v>18022800</v>
      </c>
      <c r="F12" s="15">
        <v>2.5097200282880698E-2</v>
      </c>
    </row>
    <row r="13" spans="1:6">
      <c r="A13" s="14" t="s">
        <v>119</v>
      </c>
      <c r="B13" s="33" t="s">
        <v>26</v>
      </c>
      <c r="C13" s="20">
        <v>70000</v>
      </c>
      <c r="D13" s="31">
        <v>47.25</v>
      </c>
      <c r="E13" s="34">
        <v>3307500</v>
      </c>
      <c r="F13" s="15">
        <v>4.6057765683261195E-3</v>
      </c>
    </row>
    <row r="14" spans="1:6">
      <c r="A14" s="14" t="s">
        <v>120</v>
      </c>
      <c r="B14" s="33" t="s">
        <v>52</v>
      </c>
      <c r="C14" s="20">
        <v>119000</v>
      </c>
      <c r="D14" s="31">
        <v>64.150001525878906</v>
      </c>
      <c r="E14" s="34">
        <v>7633850</v>
      </c>
      <c r="F14" s="15">
        <v>1.0630327273202201E-2</v>
      </c>
    </row>
    <row r="15" spans="1:6">
      <c r="A15" s="14" t="s">
        <v>121</v>
      </c>
      <c r="B15" s="33" t="s">
        <v>28</v>
      </c>
      <c r="C15" s="20">
        <v>243000</v>
      </c>
      <c r="D15" s="31">
        <v>59.709999084472699</v>
      </c>
      <c r="E15" s="34">
        <v>14509530</v>
      </c>
      <c r="F15" s="15">
        <v>2.02048838371655E-2</v>
      </c>
    </row>
    <row r="16" spans="1:6">
      <c r="A16" s="14" t="s">
        <v>122</v>
      </c>
      <c r="B16" s="33" t="s">
        <v>18</v>
      </c>
      <c r="C16" s="20">
        <v>96000</v>
      </c>
      <c r="D16" s="31">
        <v>79.800003051757798</v>
      </c>
      <c r="E16" s="34">
        <v>7660800</v>
      </c>
      <c r="F16" s="15">
        <v>1.0667855823018199E-2</v>
      </c>
    </row>
    <row r="17" spans="1:6">
      <c r="A17" s="14" t="s">
        <v>123</v>
      </c>
      <c r="B17" s="33" t="s">
        <v>20</v>
      </c>
      <c r="C17" s="20">
        <v>98000</v>
      </c>
      <c r="D17" s="31">
        <v>41.369998931884801</v>
      </c>
      <c r="E17" s="34">
        <v>4054260</v>
      </c>
      <c r="F17" s="15">
        <v>5.6456585668637508E-3</v>
      </c>
    </row>
    <row r="18" spans="1:6">
      <c r="A18" s="14" t="s">
        <v>23</v>
      </c>
      <c r="B18" s="33" t="s">
        <v>24</v>
      </c>
      <c r="C18" s="20">
        <v>108000</v>
      </c>
      <c r="D18" s="31">
        <v>102.889999389648</v>
      </c>
      <c r="E18" s="34">
        <v>11112120</v>
      </c>
      <c r="F18" s="15">
        <v>1.5473905342533002E-2</v>
      </c>
    </row>
    <row r="19" spans="1:6">
      <c r="A19" s="14" t="s">
        <v>124</v>
      </c>
      <c r="B19" s="33" t="s">
        <v>42</v>
      </c>
      <c r="C19" s="20">
        <v>90000</v>
      </c>
      <c r="D19" s="31">
        <v>33.220001220703097</v>
      </c>
      <c r="E19" s="34">
        <v>2989800</v>
      </c>
      <c r="F19" s="15">
        <v>4.1633713632596905E-3</v>
      </c>
    </row>
    <row r="20" spans="1:6">
      <c r="A20" s="14" t="s">
        <v>125</v>
      </c>
      <c r="B20" s="33" t="s">
        <v>94</v>
      </c>
      <c r="C20" s="20">
        <v>143000</v>
      </c>
      <c r="D20" s="31">
        <v>53.430000305175803</v>
      </c>
      <c r="E20" s="34">
        <v>7640490</v>
      </c>
      <c r="F20" s="15">
        <v>1.0639573639464901E-2</v>
      </c>
    </row>
    <row r="21" spans="1:6">
      <c r="A21" s="14" t="s">
        <v>126</v>
      </c>
      <c r="B21" s="33" t="s">
        <v>96</v>
      </c>
      <c r="C21" s="20">
        <v>75000</v>
      </c>
      <c r="D21" s="31">
        <v>142.19999694824199</v>
      </c>
      <c r="E21" s="34">
        <v>10665000</v>
      </c>
      <c r="F21" s="15">
        <v>1.48512795468475E-2</v>
      </c>
    </row>
    <row r="22" spans="1:6">
      <c r="A22" s="14" t="s">
        <v>127</v>
      </c>
      <c r="B22" s="33" t="s">
        <v>34</v>
      </c>
      <c r="C22" s="20">
        <v>135000</v>
      </c>
      <c r="D22" s="31">
        <v>46.430000305175803</v>
      </c>
      <c r="E22" s="34">
        <v>6268050</v>
      </c>
      <c r="F22" s="15">
        <v>8.7284165741788496E-3</v>
      </c>
    </row>
    <row r="23" spans="1:6">
      <c r="A23" s="14" t="s">
        <v>128</v>
      </c>
      <c r="B23" s="33" t="s">
        <v>10</v>
      </c>
      <c r="C23" s="20">
        <v>26500</v>
      </c>
      <c r="D23" s="31">
        <v>468.64999389648398</v>
      </c>
      <c r="E23" s="34">
        <v>12419225</v>
      </c>
      <c r="F23" s="15">
        <v>1.7294081784359802E-2</v>
      </c>
    </row>
    <row r="24" spans="1:6">
      <c r="A24" s="14" t="s">
        <v>129</v>
      </c>
      <c r="B24" s="33" t="s">
        <v>36</v>
      </c>
      <c r="C24" s="20">
        <v>290000</v>
      </c>
      <c r="D24" s="31">
        <v>27.75</v>
      </c>
      <c r="E24" s="34">
        <v>8047500</v>
      </c>
      <c r="F24" s="15">
        <v>1.1206345255813901E-2</v>
      </c>
    </row>
    <row r="25" spans="1:6">
      <c r="A25" s="14" t="s">
        <v>130</v>
      </c>
      <c r="B25" s="33" t="s">
        <v>95</v>
      </c>
      <c r="C25" s="20">
        <v>88500</v>
      </c>
      <c r="D25" s="31">
        <v>119.470001220703</v>
      </c>
      <c r="E25" s="34">
        <v>10573095</v>
      </c>
      <c r="F25" s="15">
        <v>1.47232995330872E-2</v>
      </c>
    </row>
    <row r="26" spans="1:6">
      <c r="A26" s="14" t="s">
        <v>131</v>
      </c>
      <c r="B26" s="33" t="s">
        <v>38</v>
      </c>
      <c r="C26" s="20">
        <v>113000</v>
      </c>
      <c r="D26" s="31">
        <v>19.110000610351602</v>
      </c>
      <c r="E26" s="34">
        <v>2159430</v>
      </c>
      <c r="F26" s="15">
        <v>3.0070603461649198E-3</v>
      </c>
    </row>
    <row r="27" spans="1:6">
      <c r="A27" s="14" t="s">
        <v>132</v>
      </c>
      <c r="B27" s="33" t="s">
        <v>40</v>
      </c>
      <c r="C27" s="20">
        <v>500000</v>
      </c>
      <c r="D27" s="31">
        <v>30.540000915527301</v>
      </c>
      <c r="E27" s="34">
        <v>15270000</v>
      </c>
      <c r="F27" s="15">
        <v>2.12638573539954E-2</v>
      </c>
    </row>
    <row r="28" spans="1:6">
      <c r="A28" s="14" t="s">
        <v>133</v>
      </c>
      <c r="B28" s="33" t="s">
        <v>46</v>
      </c>
      <c r="C28" s="20">
        <v>10800</v>
      </c>
      <c r="D28" s="31">
        <v>343.44000244140602</v>
      </c>
      <c r="E28" s="34">
        <v>3709152</v>
      </c>
      <c r="F28" s="15">
        <v>5.1650870355132196E-3</v>
      </c>
    </row>
    <row r="29" spans="1:6">
      <c r="A29" s="14" t="s">
        <v>134</v>
      </c>
      <c r="B29" s="33" t="s">
        <v>32</v>
      </c>
      <c r="C29" s="20">
        <v>690000</v>
      </c>
      <c r="D29" s="31">
        <v>4.71000003814697</v>
      </c>
      <c r="E29" s="34">
        <v>3249900</v>
      </c>
      <c r="F29" s="15">
        <v>4.5255671260477897E-3</v>
      </c>
    </row>
    <row r="30" spans="1:6">
      <c r="A30" s="14" t="s">
        <v>135</v>
      </c>
      <c r="B30" s="33" t="s">
        <v>48</v>
      </c>
      <c r="C30" s="20">
        <v>102000</v>
      </c>
      <c r="D30" s="31">
        <v>106.169998168945</v>
      </c>
      <c r="E30" s="34">
        <v>10829340</v>
      </c>
      <c r="F30" s="15">
        <v>1.5080127111847901E-2</v>
      </c>
    </row>
    <row r="31" spans="1:6">
      <c r="A31" s="14" t="s">
        <v>136</v>
      </c>
      <c r="B31" s="33" t="s">
        <v>50</v>
      </c>
      <c r="C31" s="20">
        <v>88500</v>
      </c>
      <c r="D31" s="31">
        <v>163.69999694824199</v>
      </c>
      <c r="E31" s="34">
        <v>14487450</v>
      </c>
      <c r="F31" s="15">
        <v>2.01741368842921E-2</v>
      </c>
    </row>
    <row r="32" spans="1:6">
      <c r="A32" s="14" t="s">
        <v>53</v>
      </c>
      <c r="B32" s="33" t="s">
        <v>86</v>
      </c>
      <c r="C32" s="20">
        <v>47600</v>
      </c>
      <c r="D32" s="31">
        <v>195.14999389648401</v>
      </c>
      <c r="E32" s="34">
        <v>9289140</v>
      </c>
      <c r="F32" s="15">
        <v>1.29353600459262E-2</v>
      </c>
    </row>
    <row r="33" spans="1:9">
      <c r="A33" s="14" t="s">
        <v>137</v>
      </c>
      <c r="B33" s="33" t="s">
        <v>55</v>
      </c>
      <c r="C33" s="20">
        <v>82000</v>
      </c>
      <c r="D33" s="31">
        <v>307.260009765625</v>
      </c>
      <c r="E33" s="34">
        <v>25195320</v>
      </c>
      <c r="F33" s="15">
        <v>3.5085113979585303E-2</v>
      </c>
    </row>
    <row r="34" spans="1:9">
      <c r="A34" s="14" t="s">
        <v>138</v>
      </c>
      <c r="B34" s="33" t="s">
        <v>58</v>
      </c>
      <c r="C34" s="20">
        <v>1080000</v>
      </c>
      <c r="D34" s="31">
        <v>17.610000610351602</v>
      </c>
      <c r="E34" s="34">
        <v>19018800</v>
      </c>
      <c r="F34" s="15">
        <v>2.6484155222276901E-2</v>
      </c>
    </row>
    <row r="35" spans="1:9">
      <c r="A35" s="14" t="s">
        <v>139</v>
      </c>
      <c r="B35" s="33" t="s">
        <v>87</v>
      </c>
      <c r="C35" s="20">
        <v>28600</v>
      </c>
      <c r="D35" s="31">
        <v>461.26998901367199</v>
      </c>
      <c r="E35" s="34">
        <v>13192322</v>
      </c>
      <c r="F35" s="15">
        <v>1.8370638714864201E-2</v>
      </c>
    </row>
    <row r="36" spans="1:9">
      <c r="A36" s="14" t="s">
        <v>140</v>
      </c>
      <c r="B36" s="33" t="s">
        <v>104</v>
      </c>
      <c r="C36" s="20">
        <v>195000</v>
      </c>
      <c r="D36" s="31">
        <v>55.400001525878899</v>
      </c>
      <c r="E36" s="34">
        <v>10803000</v>
      </c>
      <c r="F36" s="15">
        <v>1.5043448002305998E-2</v>
      </c>
    </row>
    <row r="37" spans="1:9">
      <c r="A37" s="14" t="s">
        <v>59</v>
      </c>
      <c r="B37" s="33" t="s">
        <v>60</v>
      </c>
      <c r="C37" s="20">
        <v>62000</v>
      </c>
      <c r="D37" s="31">
        <v>94.720001220703097</v>
      </c>
      <c r="E37" s="34">
        <v>5872640</v>
      </c>
      <c r="F37" s="15">
        <v>8.1777982482886501E-3</v>
      </c>
    </row>
    <row r="38" spans="1:9">
      <c r="A38" s="14" t="s">
        <v>141</v>
      </c>
      <c r="B38" s="33" t="s">
        <v>62</v>
      </c>
      <c r="C38" s="20">
        <v>68700</v>
      </c>
      <c r="D38" s="31">
        <v>190.88999938964801</v>
      </c>
      <c r="E38" s="34">
        <v>13114143</v>
      </c>
      <c r="F38" s="15">
        <v>1.82617724997968E-2</v>
      </c>
    </row>
    <row r="39" spans="1:9">
      <c r="A39" s="14" t="s">
        <v>142</v>
      </c>
      <c r="B39" s="33" t="s">
        <v>97</v>
      </c>
      <c r="C39" s="20">
        <v>79000</v>
      </c>
      <c r="D39" s="31">
        <v>217.55000305175801</v>
      </c>
      <c r="E39" s="34">
        <v>17186450</v>
      </c>
      <c r="F39" s="15">
        <v>2.3932561966049398E-2</v>
      </c>
    </row>
    <row r="40" spans="1:9">
      <c r="A40" s="14" t="s">
        <v>143</v>
      </c>
      <c r="B40" s="33" t="s">
        <v>64</v>
      </c>
      <c r="C40" s="20">
        <v>129000</v>
      </c>
      <c r="D40" s="31">
        <v>156.38000488281301</v>
      </c>
      <c r="E40" s="34">
        <v>20173020</v>
      </c>
      <c r="F40" s="15">
        <v>2.8091435473431303E-2</v>
      </c>
    </row>
    <row r="41" spans="1:9">
      <c r="A41" s="14" t="s">
        <v>144</v>
      </c>
      <c r="B41" s="33" t="s">
        <v>66</v>
      </c>
      <c r="C41" s="20">
        <v>70000</v>
      </c>
      <c r="D41" s="31">
        <v>247.80000305175801</v>
      </c>
      <c r="E41" s="34">
        <v>17346000</v>
      </c>
      <c r="F41" s="15">
        <v>2.4154739336110297E-2</v>
      </c>
    </row>
    <row r="42" spans="1:9">
      <c r="A42" s="14" t="s">
        <v>145</v>
      </c>
      <c r="B42" s="33" t="s">
        <v>8</v>
      </c>
      <c r="C42" s="20">
        <v>65000</v>
      </c>
      <c r="D42" s="31">
        <v>109600</v>
      </c>
      <c r="E42" s="34">
        <v>5322773.5599999996</v>
      </c>
      <c r="F42" s="15">
        <v>7.4120954621780203E-3</v>
      </c>
    </row>
    <row r="43" spans="1:9">
      <c r="A43" s="14" t="s">
        <v>146</v>
      </c>
      <c r="B43" s="33" t="s">
        <v>80</v>
      </c>
      <c r="C43" s="20">
        <v>965000</v>
      </c>
      <c r="D43" s="31">
        <v>55700</v>
      </c>
      <c r="E43" s="34">
        <v>40160266.039999999</v>
      </c>
      <c r="F43" s="15">
        <v>5.5924176055865499E-2</v>
      </c>
      <c r="G43" s="6"/>
      <c r="I43" s="19"/>
    </row>
    <row r="44" spans="1:9">
      <c r="A44" s="14" t="s">
        <v>147</v>
      </c>
      <c r="B44" s="33" t="s">
        <v>70</v>
      </c>
      <c r="C44" s="20">
        <v>170000</v>
      </c>
      <c r="D44" s="31">
        <v>72.260002136230497</v>
      </c>
      <c r="E44" s="34">
        <v>12284200</v>
      </c>
      <c r="F44" s="15">
        <v>1.7106056090893898E-2</v>
      </c>
    </row>
    <row r="45" spans="1:9">
      <c r="A45" s="14" t="s">
        <v>148</v>
      </c>
      <c r="B45" s="33" t="s">
        <v>72</v>
      </c>
      <c r="C45" s="20">
        <v>84000</v>
      </c>
      <c r="D45" s="31">
        <v>76.739997863769503</v>
      </c>
      <c r="E45" s="34">
        <v>6446160</v>
      </c>
      <c r="F45" s="15">
        <v>8.9764392089738791E-3</v>
      </c>
    </row>
    <row r="46" spans="1:9">
      <c r="A46" s="14" t="s">
        <v>149</v>
      </c>
      <c r="B46" s="33" t="s">
        <v>88</v>
      </c>
      <c r="C46" s="20">
        <v>156000</v>
      </c>
      <c r="D46" s="31">
        <v>62.490001678466797</v>
      </c>
      <c r="E46" s="34">
        <v>9748440</v>
      </c>
      <c r="F46" s="15">
        <v>1.3574946796593499E-2</v>
      </c>
      <c r="G46" s="6"/>
    </row>
    <row r="47" spans="1:9">
      <c r="A47" s="14" t="s">
        <v>101</v>
      </c>
      <c r="B47" s="33" t="s">
        <v>74</v>
      </c>
      <c r="C47" s="20">
        <v>49000</v>
      </c>
      <c r="D47" s="31">
        <v>61.060001373291001</v>
      </c>
      <c r="E47" s="34">
        <v>2991940</v>
      </c>
      <c r="F47" s="15">
        <v>4.1663513668443401E-3</v>
      </c>
      <c r="G47" s="6"/>
    </row>
    <row r="48" spans="1:9">
      <c r="A48" s="14" t="s">
        <v>102</v>
      </c>
      <c r="B48" s="33" t="s">
        <v>98</v>
      </c>
      <c r="C48" s="20">
        <v>474759</v>
      </c>
      <c r="D48" s="31">
        <v>54.099998474121101</v>
      </c>
      <c r="E48" s="34">
        <v>25684461.899999999</v>
      </c>
      <c r="F48" s="15">
        <v>3.5766256323230501E-2</v>
      </c>
    </row>
    <row r="49" spans="1:7">
      <c r="A49" s="14" t="s">
        <v>150</v>
      </c>
      <c r="B49" s="33" t="s">
        <v>100</v>
      </c>
      <c r="C49" s="20">
        <v>420000</v>
      </c>
      <c r="D49" s="31">
        <v>35.5</v>
      </c>
      <c r="E49" s="34">
        <v>14910000</v>
      </c>
      <c r="F49" s="15">
        <v>2.0762548339755802E-2</v>
      </c>
      <c r="G49" s="16"/>
    </row>
    <row r="50" spans="1:7">
      <c r="A50" s="14" t="s">
        <v>151</v>
      </c>
      <c r="B50" s="33" t="s">
        <v>30</v>
      </c>
      <c r="C50" s="20">
        <v>79400</v>
      </c>
      <c r="D50" s="31">
        <v>102.5</v>
      </c>
      <c r="E50" s="34">
        <v>8138500</v>
      </c>
      <c r="F50" s="15">
        <v>1.1333065034413302E-2</v>
      </c>
    </row>
    <row r="51" spans="1:7">
      <c r="A51" s="14" t="s">
        <v>152</v>
      </c>
      <c r="B51" s="33" t="s">
        <v>76</v>
      </c>
      <c r="C51" s="20">
        <v>400000</v>
      </c>
      <c r="D51" s="31">
        <v>13.6099996566772</v>
      </c>
      <c r="E51" s="34">
        <v>5444000</v>
      </c>
      <c r="F51" s="15">
        <v>7.5809063153340593E-3</v>
      </c>
    </row>
    <row r="52" spans="1:7">
      <c r="A52" s="14" t="s">
        <v>153</v>
      </c>
      <c r="B52" s="12" t="s">
        <v>78</v>
      </c>
      <c r="C52" s="13">
        <v>185800</v>
      </c>
      <c r="D52" s="7">
        <v>39.75</v>
      </c>
      <c r="E52" s="35">
        <v>7385550</v>
      </c>
      <c r="F52" s="15">
        <v>1.0284563305880901E-2</v>
      </c>
    </row>
    <row r="53" spans="1:7">
      <c r="A53" s="22"/>
      <c r="B53" s="12"/>
      <c r="C53" s="13"/>
      <c r="D53" s="21"/>
      <c r="E53" s="6"/>
      <c r="F53" s="25"/>
    </row>
    <row r="54" spans="1:7">
      <c r="A54" s="22" t="s">
        <v>81</v>
      </c>
      <c r="B54" s="12"/>
      <c r="C54" s="13"/>
      <c r="D54" s="21"/>
      <c r="E54" s="6">
        <v>69429282.996594638</v>
      </c>
      <c r="F54" s="15">
        <v>9.6699999999999994E-2</v>
      </c>
    </row>
    <row r="55" spans="1:7">
      <c r="A55" s="14"/>
      <c r="B55" s="12"/>
      <c r="C55" s="13"/>
      <c r="D55" s="7"/>
      <c r="E55" s="13"/>
      <c r="F55" s="26"/>
    </row>
    <row r="56" spans="1:7">
      <c r="A56" s="8" t="s">
        <v>82</v>
      </c>
      <c r="B56" s="5"/>
      <c r="C56" s="9"/>
      <c r="D56" s="7"/>
      <c r="E56" s="6">
        <f>SUM(E3:E54)</f>
        <v>718119941.54159462</v>
      </c>
      <c r="F56" s="27">
        <f>SUM(F3:F54)</f>
        <v>1.0000179849489341</v>
      </c>
    </row>
    <row r="57" spans="1:7">
      <c r="A57" s="3"/>
      <c r="B57" s="5"/>
      <c r="C57" s="9"/>
      <c r="D57" s="7"/>
      <c r="E57" s="18"/>
      <c r="F57" s="28"/>
    </row>
    <row r="58" spans="1:7">
      <c r="A58" s="3"/>
      <c r="B58" s="5"/>
      <c r="C58" s="9"/>
      <c r="D58" s="7"/>
      <c r="E58" s="17"/>
      <c r="F58" s="26"/>
    </row>
    <row r="59" spans="1:7">
      <c r="A59" s="8"/>
      <c r="B59" s="5"/>
      <c r="C59" s="9"/>
      <c r="D59" s="11"/>
      <c r="E59" s="32"/>
      <c r="F59" s="26"/>
    </row>
    <row r="60" spans="1:7">
      <c r="B60" s="6"/>
      <c r="E60" s="20"/>
      <c r="F60" s="29"/>
    </row>
    <row r="61" spans="1:7">
      <c r="E61" s="21"/>
    </row>
    <row r="62" spans="1:7">
      <c r="B62" s="6"/>
      <c r="D62" s="21"/>
      <c r="E62" s="16"/>
    </row>
    <row r="63" spans="1:7">
      <c r="D63" s="7"/>
      <c r="E63" s="16"/>
    </row>
    <row r="64" spans="1:7">
      <c r="E64" s="20"/>
    </row>
    <row r="65" spans="2:6">
      <c r="E65" s="16"/>
    </row>
    <row r="66" spans="2:6">
      <c r="E66" s="16"/>
    </row>
    <row r="67" spans="2:6">
      <c r="E67" s="21"/>
    </row>
    <row r="68" spans="2:6">
      <c r="B68" s="6"/>
      <c r="E68" s="17"/>
    </row>
    <row r="70" spans="2:6">
      <c r="B70" s="6"/>
      <c r="E70" s="17"/>
      <c r="F70" s="30"/>
    </row>
    <row r="71" spans="2:6">
      <c r="E71" s="6"/>
    </row>
  </sheetData>
  <conditionalFormatting sqref="A54">
    <cfRule type="duplicateValues" dxfId="1" priority="1"/>
  </conditionalFormatting>
  <conditionalFormatting sqref="A55:A1048576 A1:A53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F3YDAFZHMMYT-1975956571-82310</_dlc_DocId>
    <_dlc_DocIdUrl xmlns="3264c78b-7e35-4850-b4d6-a6db1481973c">
      <Url>https://heptagoncapital.sharepoint.com/sites/Support%20Team/_layouts/15/DocIdRedir.aspx?ID=F3YDAFZHMMYT-1975956571-82310</Url>
      <Description>F3YDAFZHMMYT-1975956571-82310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e24b0a6acda2f3ceade6435f02d83998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e267df5c9eaf3fc52691cac7d9077dc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305819-9E07-4E32-8E34-8A840582D077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2.xml><?xml version="1.0" encoding="utf-8"?>
<ds:datastoreItem xmlns:ds="http://schemas.openxmlformats.org/officeDocument/2006/customXml" ds:itemID="{F750A4A1-CDE9-4C78-93F1-887C66EC52B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602D02A-3F3E-4CF5-B662-3630F20AFCB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642C7CC-0A53-4504-B313-FFFFD30D6E84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June 23</vt:lpstr>
      <vt:lpstr>May 23</vt:lpstr>
      <vt:lpstr>Apr 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Too</dc:creator>
  <cp:keywords/>
  <dc:description/>
  <cp:lastModifiedBy>Adreana Agius</cp:lastModifiedBy>
  <cp:revision/>
  <dcterms:created xsi:type="dcterms:W3CDTF">2011-07-18T07:19:56Z</dcterms:created>
  <dcterms:modified xsi:type="dcterms:W3CDTF">2023-08-31T10:02:43Z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Owner}">
    <vt:lpwstr>cssadmin</vt:lpwstr>
  </property>
  <property fmtid="{D5CDD505-2E9C-101B-9397-08002B2CF9AE}" pid="3" name="{DLP_CreatedBy}">
    <vt:lpwstr>daniel.too</vt:lpwstr>
  </property>
  <property fmtid="{D5CDD505-2E9C-101B-9397-08002B2CF9AE}" pid="4" name="{DLP_CreatedOn}">
    <vt:lpwstr>08/09/2011 13:15:35</vt:lpwstr>
  </property>
  <property fmtid="{D5CDD505-2E9C-101B-9397-08002B2CF9AE}" pid="5" name="{DLP_Description}">
    <vt:lpwstr>Monthly Holdings</vt:lpwstr>
  </property>
  <property fmtid="{D5CDD505-2E9C-101B-9397-08002B2CF9AE}" pid="6" name="{DLP_VersionNotes}">
    <vt:lpwstr>Sep 2014</vt:lpwstr>
  </property>
  <property fmtid="{D5CDD505-2E9C-101B-9397-08002B2CF9AE}" pid="7" name="{DLP_VersionID}">
    <vt:lpwstr>26</vt:lpwstr>
  </property>
  <property fmtid="{D5CDD505-2E9C-101B-9397-08002B2CF9AE}" pid="8" name="{DLP_MinorID}">
    <vt:lpwstr>0</vt:lpwstr>
  </property>
  <property fmtid="{D5CDD505-2E9C-101B-9397-08002B2CF9AE}" pid="9" name="{DLP_Path}">
    <vt:lpwstr>Heptagon Capital\Documents\2. Products\2. External Products\Yacktman Heptagon\Periodic Updates\</vt:lpwstr>
  </property>
  <property fmtid="{D5CDD505-2E9C-101B-9397-08002B2CF9AE}" pid="10" name="{DLP_ParentFolder}">
    <vt:lpwstr>826F68F8-6B34-4957-9636-2FA9AEA4EAAF</vt:lpwstr>
  </property>
  <property fmtid="{D5CDD505-2E9C-101B-9397-08002B2CF9AE}" pid="11" name="{DLP_ObjectID}">
    <vt:lpwstr>6745C191A4B8493D8100E5763791ABB1</vt:lpwstr>
  </property>
  <property fmtid="{D5CDD505-2E9C-101B-9397-08002B2CF9AE}" pid="12" name="{DLP_FileName}">
    <vt:lpwstr>Yacktman UCITS Holdings v26_0.xlsx</vt:lpwstr>
  </property>
  <property fmtid="{D5CDD505-2E9C-101B-9397-08002B2CF9AE}" pid="13" name="{DLP_Extension}">
    <vt:lpwstr>.xlsx</vt:lpwstr>
  </property>
  <property fmtid="{D5CDD505-2E9C-101B-9397-08002B2CF9AE}" pid="14" name="{DLP_Profile}">
    <vt:lpwstr>External Products Discretionary</vt:lpwstr>
  </property>
  <property fmtid="{D5CDD505-2E9C-101B-9397-08002B2CF9AE}" pid="15" name="{DLPP_Document Type}">
    <vt:lpwstr>Periodic Update</vt:lpwstr>
  </property>
  <property fmtid="{D5CDD505-2E9C-101B-9397-08002B2CF9AE}" pid="16" name="{DLPP_Fund Name}">
    <vt:lpwstr>Yacktman Heptagon</vt:lpwstr>
  </property>
  <property fmtid="{D5CDD505-2E9C-101B-9397-08002B2CF9AE}" pid="17" name="{DLPP_Investment Manager}">
    <vt:lpwstr>Yacktman</vt:lpwstr>
  </property>
  <property fmtid="{D5CDD505-2E9C-101B-9397-08002B2CF9AE}" pid="18" name="{DLPP_Investment Style Discretionary}">
    <vt:lpwstr>Equity Directional</vt:lpwstr>
  </property>
  <property fmtid="{D5CDD505-2E9C-101B-9397-08002B2CF9AE}" pid="19" name="{DLPP_Portfolio Type}">
    <vt:lpwstr>Model Portfolio</vt:lpwstr>
  </property>
  <property fmtid="{D5CDD505-2E9C-101B-9397-08002B2CF9AE}" pid="20" name="ContentTypeId">
    <vt:lpwstr>0x01010081743A0D6EFAF949A2FC08346B34FB70</vt:lpwstr>
  </property>
  <property fmtid="{D5CDD505-2E9C-101B-9397-08002B2CF9AE}" pid="21" name="_dlc_DocIdItemGuid">
    <vt:lpwstr>8a9f779e-854a-4398-b573-a7a4efc78bf8</vt:lpwstr>
  </property>
  <property fmtid="{D5CDD505-2E9C-101B-9397-08002B2CF9AE}" pid="22" name="AuthorIds_UIVersion_7168">
    <vt:lpwstr>39,25</vt:lpwstr>
  </property>
  <property fmtid="{D5CDD505-2E9C-101B-9397-08002B2CF9AE}" pid="23" name="MediaServiceImageTags">
    <vt:lpwstr/>
  </property>
</Properties>
</file>